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erard\Documents\Compagnie d'arc\TIR A L'ARC SALLE\Salle qualificatif\"/>
    </mc:Choice>
  </mc:AlternateContent>
  <bookViews>
    <workbookView xWindow="0" yWindow="0" windowWidth="20490" windowHeight="7755"/>
  </bookViews>
  <sheets>
    <sheet name="CLASS" sheetId="2" r:id="rId1"/>
    <sheet name="Feuil3" sheetId="3" r:id="rId2"/>
    <sheet name="Feuil5" sheetId="5" r:id="rId3"/>
    <sheet name="Feuil6" sheetId="6" r:id="rId4"/>
    <sheet name="Feuil7" sheetId="7" r:id="rId5"/>
    <sheet name="Feuil8" sheetId="8" r:id="rId6"/>
    <sheet name="Feuil9" sheetId="9" r:id="rId7"/>
    <sheet name="Feuil10" sheetId="10" r:id="rId8"/>
  </sheets>
  <definedNames>
    <definedName name="_xlnm.Print_Area" localSheetId="0">CLASS!$A$1:$J$75</definedName>
    <definedName name="_xlnm.Print_Area" localSheetId="1">Feuil3!$A$1:$H$64</definedName>
  </definedNames>
  <calcPr calcId="152511"/>
</workbook>
</file>

<file path=xl/calcChain.xml><?xml version="1.0" encoding="utf-8"?>
<calcChain xmlns="http://schemas.openxmlformats.org/spreadsheetml/2006/main">
  <c r="D68" i="2" l="1"/>
  <c r="D54" i="2"/>
  <c r="D53" i="2"/>
  <c r="D51" i="2"/>
  <c r="D50" i="2"/>
  <c r="D75" i="2" l="1"/>
  <c r="D73" i="2"/>
  <c r="D72" i="2"/>
  <c r="D69" i="2"/>
  <c r="D67" i="2"/>
  <c r="D64" i="2"/>
  <c r="D63" i="2"/>
  <c r="D70" i="2"/>
  <c r="D62" i="2"/>
  <c r="D61" i="2"/>
  <c r="D60" i="2"/>
  <c r="D57" i="2"/>
  <c r="D56" i="2"/>
  <c r="D66" i="2"/>
  <c r="D65" i="2"/>
  <c r="D44" i="2"/>
  <c r="D42" i="2"/>
  <c r="D41" i="2"/>
  <c r="D46" i="2"/>
  <c r="D52" i="2"/>
  <c r="D49" i="2"/>
  <c r="D58" i="2" l="1"/>
  <c r="D27" i="2"/>
  <c r="D17" i="2"/>
  <c r="D11" i="2" l="1"/>
  <c r="D16" i="2"/>
  <c r="D19" i="2"/>
  <c r="D13" i="2"/>
  <c r="D18" i="2"/>
  <c r="D12" i="2"/>
  <c r="D25" i="2"/>
  <c r="D33" i="2"/>
  <c r="D39" i="2"/>
  <c r="D21" i="2"/>
  <c r="D38" i="2"/>
  <c r="D40" i="2"/>
  <c r="D26" i="2"/>
  <c r="D36" i="2"/>
  <c r="D29" i="2"/>
  <c r="D22" i="2"/>
  <c r="D28" i="2"/>
  <c r="D34" i="2"/>
  <c r="D31" i="2"/>
  <c r="D35" i="2"/>
  <c r="D24" i="2"/>
  <c r="D48" i="2"/>
  <c r="D47" i="2"/>
</calcChain>
</file>

<file path=xl/sharedStrings.xml><?xml version="1.0" encoding="utf-8"?>
<sst xmlns="http://schemas.openxmlformats.org/spreadsheetml/2006/main" count="623" uniqueCount="355">
  <si>
    <t>Cible</t>
  </si>
  <si>
    <t>Licence</t>
  </si>
  <si>
    <t>Nom</t>
  </si>
  <si>
    <t>Prénom</t>
  </si>
  <si>
    <t>Arc</t>
  </si>
  <si>
    <t>Cat.</t>
  </si>
  <si>
    <t>Compagnie-club</t>
  </si>
  <si>
    <t>1A</t>
  </si>
  <si>
    <t>CL</t>
  </si>
  <si>
    <t>1B</t>
  </si>
  <si>
    <t>1C</t>
  </si>
  <si>
    <t>1D</t>
  </si>
  <si>
    <t>2A</t>
  </si>
  <si>
    <t>2B</t>
  </si>
  <si>
    <t>2C</t>
  </si>
  <si>
    <t>2D</t>
  </si>
  <si>
    <t>3A</t>
  </si>
  <si>
    <t>3B</t>
  </si>
  <si>
    <t>3C</t>
  </si>
  <si>
    <t>3D</t>
  </si>
  <si>
    <t>4A</t>
  </si>
  <si>
    <t>4B</t>
  </si>
  <si>
    <t>4C</t>
  </si>
  <si>
    <t>4D</t>
  </si>
  <si>
    <t>5A</t>
  </si>
  <si>
    <t>5B</t>
  </si>
  <si>
    <t>5C</t>
  </si>
  <si>
    <t>5D</t>
  </si>
  <si>
    <t>6A</t>
  </si>
  <si>
    <t>6B</t>
  </si>
  <si>
    <t>7A</t>
  </si>
  <si>
    <t>7B</t>
  </si>
  <si>
    <t>7D</t>
  </si>
  <si>
    <t>8C</t>
  </si>
  <si>
    <t>8D</t>
  </si>
  <si>
    <t>9C</t>
  </si>
  <si>
    <t>9D</t>
  </si>
  <si>
    <t>10D</t>
  </si>
  <si>
    <t>11C</t>
  </si>
  <si>
    <t>11D</t>
  </si>
  <si>
    <t>12A</t>
  </si>
  <si>
    <t>12B</t>
  </si>
  <si>
    <t>12D</t>
  </si>
  <si>
    <t>Clas</t>
  </si>
  <si>
    <t>Score1</t>
  </si>
  <si>
    <t>Score2</t>
  </si>
  <si>
    <t>Total</t>
  </si>
  <si>
    <t>C</t>
  </si>
  <si>
    <t>COMPAGNIE</t>
  </si>
  <si>
    <t>6C</t>
  </si>
  <si>
    <t>6D</t>
  </si>
  <si>
    <t>12C</t>
  </si>
  <si>
    <t>7C</t>
  </si>
  <si>
    <t>score1  score2      total        clas      P</t>
  </si>
  <si>
    <t xml:space="preserve">                                                          </t>
  </si>
  <si>
    <t>BOURSIER</t>
  </si>
  <si>
    <t>LOUIS</t>
  </si>
  <si>
    <t>BETHISY</t>
  </si>
  <si>
    <t>SARUN</t>
  </si>
  <si>
    <t>BETZ</t>
  </si>
  <si>
    <t>COCHET</t>
  </si>
  <si>
    <t>MARION</t>
  </si>
  <si>
    <t>DUVY</t>
  </si>
  <si>
    <t>BENHALLAL</t>
  </si>
  <si>
    <t>YANIS</t>
  </si>
  <si>
    <t>CARRERE</t>
  </si>
  <si>
    <t>LOUANE</t>
  </si>
  <si>
    <t>LEROY</t>
  </si>
  <si>
    <t>ANTOINE</t>
  </si>
  <si>
    <t>CHOISY AU BAC</t>
  </si>
  <si>
    <t>MONGAULT</t>
  </si>
  <si>
    <t>ETHAN</t>
  </si>
  <si>
    <t>889315X</t>
  </si>
  <si>
    <t>POULET</t>
  </si>
  <si>
    <t>ANOUCK</t>
  </si>
  <si>
    <t>IVORS</t>
  </si>
  <si>
    <t>SIBIET</t>
  </si>
  <si>
    <t>MADISSON</t>
  </si>
  <si>
    <t>PILLARD</t>
  </si>
  <si>
    <t>GINGREAU</t>
  </si>
  <si>
    <t>MATISSE</t>
  </si>
  <si>
    <t>863588H</t>
  </si>
  <si>
    <t>OPRYSZEK</t>
  </si>
  <si>
    <t>LILOU</t>
  </si>
  <si>
    <t>PINON</t>
  </si>
  <si>
    <t>CL   BF N3</t>
  </si>
  <si>
    <t>BF</t>
  </si>
  <si>
    <t>LEDRU</t>
  </si>
  <si>
    <t>REMY</t>
  </si>
  <si>
    <t>BH</t>
  </si>
  <si>
    <t>LEMARIE</t>
  </si>
  <si>
    <t>BRICE</t>
  </si>
  <si>
    <t>MH</t>
  </si>
  <si>
    <t>CARLEPONT</t>
  </si>
  <si>
    <t>901549V</t>
  </si>
  <si>
    <t>BOSCHETTI</t>
  </si>
  <si>
    <t>LUCAS</t>
  </si>
  <si>
    <t>901551X</t>
  </si>
  <si>
    <t>VILLEMATEZ</t>
  </si>
  <si>
    <t>ANAIS</t>
  </si>
  <si>
    <t>865778N</t>
  </si>
  <si>
    <t>LAURENT</t>
  </si>
  <si>
    <t>MARIE</t>
  </si>
  <si>
    <t>MF</t>
  </si>
  <si>
    <t>CREPY EN VALOIS</t>
  </si>
  <si>
    <t>PAIRIAD</t>
  </si>
  <si>
    <t>NOEMIE</t>
  </si>
  <si>
    <t>CARRIER</t>
  </si>
  <si>
    <t>893308 M</t>
  </si>
  <si>
    <t>CHARLOTTE</t>
  </si>
  <si>
    <t>871771C</t>
  </si>
  <si>
    <t>CORBEIL</t>
  </si>
  <si>
    <t>MATHILDE</t>
  </si>
  <si>
    <t>CAUDRILLIER</t>
  </si>
  <si>
    <t>XAVIER</t>
  </si>
  <si>
    <t>CHERY</t>
  </si>
  <si>
    <t>JEREMY</t>
  </si>
  <si>
    <t>SOPHIE</t>
  </si>
  <si>
    <t>8E</t>
  </si>
  <si>
    <t>9E</t>
  </si>
  <si>
    <t>10E</t>
  </si>
  <si>
    <t>11E</t>
  </si>
  <si>
    <t>MANON</t>
  </si>
  <si>
    <t>ISAAC</t>
  </si>
  <si>
    <t>LOUISE</t>
  </si>
  <si>
    <t>KATESSA</t>
  </si>
  <si>
    <t>HUGO</t>
  </si>
  <si>
    <t>ANCEAUX</t>
  </si>
  <si>
    <t>GASQUEZ</t>
  </si>
  <si>
    <t>JULIAN</t>
  </si>
  <si>
    <t>DUMONT</t>
  </si>
  <si>
    <t>CLARA</t>
  </si>
  <si>
    <t>VILLENEUVE</t>
  </si>
  <si>
    <t>DUBIEF</t>
  </si>
  <si>
    <t>FAUSTINE</t>
  </si>
  <si>
    <t>CARCIA</t>
  </si>
  <si>
    <t>AUDREY</t>
  </si>
  <si>
    <t>MARCOUX</t>
  </si>
  <si>
    <t>LEA</t>
  </si>
  <si>
    <t>GAGNEUX</t>
  </si>
  <si>
    <t>BENJAMIN</t>
  </si>
  <si>
    <t>DURANT</t>
  </si>
  <si>
    <t>ALINE</t>
  </si>
  <si>
    <t>EBERHARD</t>
  </si>
  <si>
    <t>CH</t>
  </si>
  <si>
    <t>CF</t>
  </si>
  <si>
    <t>FLORIAN</t>
  </si>
  <si>
    <t>PAUL</t>
  </si>
  <si>
    <t>PH</t>
  </si>
  <si>
    <t>PF</t>
  </si>
  <si>
    <t>901545 R</t>
  </si>
  <si>
    <t>896263 Z</t>
  </si>
  <si>
    <t>889332 R</t>
  </si>
  <si>
    <t>863222 K</t>
  </si>
  <si>
    <t>875600 P</t>
  </si>
  <si>
    <t>853551 Y</t>
  </si>
  <si>
    <t>859736 T</t>
  </si>
  <si>
    <t>LEOPLOLDINE</t>
  </si>
  <si>
    <t xml:space="preserve">LEROY  </t>
  </si>
  <si>
    <t>894942 N</t>
  </si>
  <si>
    <t>859755 S</t>
  </si>
  <si>
    <t>853554 B</t>
  </si>
  <si>
    <t>10 C</t>
  </si>
  <si>
    <t>8F</t>
  </si>
  <si>
    <t>9F</t>
  </si>
  <si>
    <t>10F</t>
  </si>
  <si>
    <t>11F</t>
  </si>
  <si>
    <t>885228 E</t>
  </si>
  <si>
    <t>860390 G</t>
  </si>
  <si>
    <t>886340 N</t>
  </si>
  <si>
    <t>836063 P</t>
  </si>
  <si>
    <t>898340 G</t>
  </si>
  <si>
    <t>876573 X</t>
  </si>
  <si>
    <t>900366 J</t>
  </si>
  <si>
    <t>VILAIN</t>
  </si>
  <si>
    <t>898342 J</t>
  </si>
  <si>
    <t>893304 H</t>
  </si>
  <si>
    <t>884601 Y</t>
  </si>
  <si>
    <t>895074 G</t>
  </si>
  <si>
    <t>891665B</t>
  </si>
  <si>
    <t>870374 J</t>
  </si>
  <si>
    <t>895721 K</t>
  </si>
  <si>
    <t>826360 T</t>
  </si>
  <si>
    <t>DELAFONTAINE</t>
  </si>
  <si>
    <t>THEO</t>
  </si>
  <si>
    <t>893847 Y</t>
  </si>
  <si>
    <t>SELENE</t>
  </si>
  <si>
    <t>Championnat de Ronde en salle 2016 - CHOISY AU BAC</t>
  </si>
  <si>
    <t>17-18 décembre 2016</t>
  </si>
  <si>
    <t>Minimes Dames classique</t>
  </si>
  <si>
    <t>866879K</t>
  </si>
  <si>
    <t xml:space="preserve">BUCHET </t>
  </si>
  <si>
    <t>OPHELIE</t>
  </si>
  <si>
    <t>870438D</t>
  </si>
  <si>
    <t>BISSONNIER</t>
  </si>
  <si>
    <t>JEANNE</t>
  </si>
  <si>
    <t>816460G</t>
  </si>
  <si>
    <t>BERCE</t>
  </si>
  <si>
    <t>COMPIEGNE</t>
  </si>
  <si>
    <t>Minimes Hommes classique</t>
  </si>
  <si>
    <t>791800C</t>
  </si>
  <si>
    <t>GRIVOT</t>
  </si>
  <si>
    <t>CLEMENT</t>
  </si>
  <si>
    <t>794231V</t>
  </si>
  <si>
    <t xml:space="preserve">HACHE </t>
  </si>
  <si>
    <t>871291F</t>
  </si>
  <si>
    <t>ETRILLARD</t>
  </si>
  <si>
    <t>CUISE LA MOTTE</t>
  </si>
  <si>
    <t>842363M</t>
  </si>
  <si>
    <t>DELPIERRE</t>
  </si>
  <si>
    <t>TIMOTHE</t>
  </si>
  <si>
    <t>843096J</t>
  </si>
  <si>
    <t>AGNONA</t>
  </si>
  <si>
    <t>CLEMENTINE</t>
  </si>
  <si>
    <t>850495B</t>
  </si>
  <si>
    <t>DEHU</t>
  </si>
  <si>
    <t>ELISE</t>
  </si>
  <si>
    <t>Cadets  classique</t>
  </si>
  <si>
    <t>Cadettes classique</t>
  </si>
  <si>
    <t>793779D</t>
  </si>
  <si>
    <t>OUVRE</t>
  </si>
  <si>
    <t>QUENTIN</t>
  </si>
  <si>
    <t>820642C</t>
  </si>
  <si>
    <t xml:space="preserve">OZANNE </t>
  </si>
  <si>
    <t>841680V</t>
  </si>
  <si>
    <t>CARON</t>
  </si>
  <si>
    <t>MAËLWANN</t>
  </si>
  <si>
    <t>823402C</t>
  </si>
  <si>
    <t>FOURDRIN</t>
  </si>
  <si>
    <t>907707N</t>
  </si>
  <si>
    <t>GIRARD</t>
  </si>
  <si>
    <t>843989E</t>
  </si>
  <si>
    <t>GILLOT</t>
  </si>
  <si>
    <t>THOMAS</t>
  </si>
  <si>
    <t>Juniors Hommes classique</t>
  </si>
  <si>
    <t>900812u</t>
  </si>
  <si>
    <t>NICOLAS</t>
  </si>
  <si>
    <t>PECKEU</t>
  </si>
  <si>
    <t>JH</t>
  </si>
  <si>
    <t>Seniors Dames  classique</t>
  </si>
  <si>
    <t>386581x</t>
  </si>
  <si>
    <t>FAYE</t>
  </si>
  <si>
    <t>SANDRA</t>
  </si>
  <si>
    <t>SF</t>
  </si>
  <si>
    <t>905654G</t>
  </si>
  <si>
    <t>TRANEL</t>
  </si>
  <si>
    <t>905186Y</t>
  </si>
  <si>
    <t>DEJOIE</t>
  </si>
  <si>
    <t>CINDY</t>
  </si>
  <si>
    <t>LARBROYE</t>
  </si>
  <si>
    <t>871290E</t>
  </si>
  <si>
    <t>SANDRINE</t>
  </si>
  <si>
    <t>Seniors Hommes  classique</t>
  </si>
  <si>
    <t>Veterans hommes classique</t>
  </si>
  <si>
    <t>259150K</t>
  </si>
  <si>
    <t>BRUNO</t>
  </si>
  <si>
    <t>VH</t>
  </si>
  <si>
    <t>735377Y</t>
  </si>
  <si>
    <t>PASQUOTTO</t>
  </si>
  <si>
    <t>PHILIPPE</t>
  </si>
  <si>
    <t>BLERANCOURT</t>
  </si>
  <si>
    <t>735899R</t>
  </si>
  <si>
    <t>CAPPELLE</t>
  </si>
  <si>
    <t>BERNARD</t>
  </si>
  <si>
    <t>730898E</t>
  </si>
  <si>
    <t>DESSAINT</t>
  </si>
  <si>
    <t>CHRISTOPHE</t>
  </si>
  <si>
    <t>259156S</t>
  </si>
  <si>
    <t>DELASALLE</t>
  </si>
  <si>
    <t>JEROME</t>
  </si>
  <si>
    <t>RETHONDES</t>
  </si>
  <si>
    <t>884237C</t>
  </si>
  <si>
    <t>CABARET</t>
  </si>
  <si>
    <t>ARNAUD</t>
  </si>
  <si>
    <t>SH</t>
  </si>
  <si>
    <t>COLLIER</t>
  </si>
  <si>
    <t>MICHAEL</t>
  </si>
  <si>
    <t>678058V</t>
  </si>
  <si>
    <t>429997N</t>
  </si>
  <si>
    <t>COLLIGNON</t>
  </si>
  <si>
    <t>717362S</t>
  </si>
  <si>
    <t>PHILLIPART</t>
  </si>
  <si>
    <t>Veterans Dames classique</t>
  </si>
  <si>
    <t>PAQUET</t>
  </si>
  <si>
    <t>SABINE</t>
  </si>
  <si>
    <t>VD</t>
  </si>
  <si>
    <t>364254D</t>
  </si>
  <si>
    <t>Super vétérans Dames classique</t>
  </si>
  <si>
    <t>Super vétérans Hommes classique</t>
  </si>
  <si>
    <t>467243Y</t>
  </si>
  <si>
    <t>PIGET</t>
  </si>
  <si>
    <t>DOMINIQUE</t>
  </si>
  <si>
    <t>SVD</t>
  </si>
  <si>
    <t>448833M</t>
  </si>
  <si>
    <t>SUTTER</t>
  </si>
  <si>
    <t>458144H</t>
  </si>
  <si>
    <t>CHARPENTIER</t>
  </si>
  <si>
    <t>ANNIE</t>
  </si>
  <si>
    <t>259436W</t>
  </si>
  <si>
    <t>GERARD</t>
  </si>
  <si>
    <t>SVH</t>
  </si>
  <si>
    <t>890697Z</t>
  </si>
  <si>
    <t>LOBJOIS</t>
  </si>
  <si>
    <t>JEAN-PIERRE</t>
  </si>
  <si>
    <t>259176N</t>
  </si>
  <si>
    <t>DRICOURT</t>
  </si>
  <si>
    <t>GILBERT</t>
  </si>
  <si>
    <t>ATTICHY</t>
  </si>
  <si>
    <t>378245L</t>
  </si>
  <si>
    <t>BOUXIN</t>
  </si>
  <si>
    <t>JACQUES</t>
  </si>
  <si>
    <t>787295F</t>
  </si>
  <si>
    <t>MOREL</t>
  </si>
  <si>
    <t>PATRICE</t>
  </si>
  <si>
    <t>618274M</t>
  </si>
  <si>
    <t>DELSART</t>
  </si>
  <si>
    <t>ELIE</t>
  </si>
  <si>
    <t>678060X</t>
  </si>
  <si>
    <t>JONGEN</t>
  </si>
  <si>
    <t>PIERRE</t>
  </si>
  <si>
    <t>802195B</t>
  </si>
  <si>
    <t>BUFFETRILLE</t>
  </si>
  <si>
    <t>ALAIN</t>
  </si>
  <si>
    <t>259182V</t>
  </si>
  <si>
    <t>BROUART</t>
  </si>
  <si>
    <t>MICHEL</t>
  </si>
  <si>
    <t>259435V</t>
  </si>
  <si>
    <t>JEZEQUEL</t>
  </si>
  <si>
    <t>PATRICK</t>
  </si>
  <si>
    <t>Seniors Hommes  arc a poulie</t>
  </si>
  <si>
    <t>837949P</t>
  </si>
  <si>
    <t>TENART</t>
  </si>
  <si>
    <t>SEBASTIEN</t>
  </si>
  <si>
    <t>SHCO</t>
  </si>
  <si>
    <t>858023J</t>
  </si>
  <si>
    <t>Super vétérans Hommes  arc a poulie</t>
  </si>
  <si>
    <t>408432Y</t>
  </si>
  <si>
    <t>MANY</t>
  </si>
  <si>
    <t>DIDIER</t>
  </si>
  <si>
    <t>SVHCO</t>
  </si>
  <si>
    <t>4640O0Y</t>
  </si>
  <si>
    <t>314962A</t>
  </si>
  <si>
    <t>GRILLOT</t>
  </si>
  <si>
    <t>FREDDY</t>
  </si>
  <si>
    <t>VL</t>
  </si>
  <si>
    <t>072137K</t>
  </si>
  <si>
    <t>DIDELET</t>
  </si>
  <si>
    <t>GILLES</t>
  </si>
  <si>
    <t>281280P</t>
  </si>
  <si>
    <t>DENIS</t>
  </si>
  <si>
    <t>829971T</t>
  </si>
  <si>
    <t>ACHIN</t>
  </si>
  <si>
    <t>JEAN-LUC</t>
  </si>
  <si>
    <t>418178S</t>
  </si>
  <si>
    <t>EDGARD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</si>
</sst>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&quot;;[Red]\-#,##0\ &quot;F&quot;"/>
  </numFmts>
  <fonts count="10" x14ac:knownFonts="1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b/>
      <sz val="14"/>
      <color indexed="12"/>
      <name val="Arial"/>
      <family val="2"/>
    </font>
    <font>
      <b/>
      <sz val="16"/>
      <color indexed="12"/>
      <name val="Arial"/>
      <family val="2"/>
    </font>
    <font>
      <b/>
      <sz val="8"/>
      <color indexed="12"/>
      <name val="Arial"/>
      <family val="2"/>
    </font>
    <font>
      <sz val="9"/>
      <color indexed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/>
    </xf>
    <xf numFmtId="164" fontId="1" fillId="0" borderId="1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0" fontId="6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1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3" xfId="0" applyNumberFormat="1" applyFont="1" applyBorder="1" applyProtection="1">
      <protection locked="0"/>
    </xf>
    <xf numFmtId="0" fontId="4" fillId="0" borderId="3" xfId="0" applyNumberFormat="1" applyFont="1" applyBorder="1" applyProtection="1">
      <protection locked="0"/>
    </xf>
    <xf numFmtId="0" fontId="3" fillId="0" borderId="3" xfId="0" applyFont="1" applyBorder="1"/>
    <xf numFmtId="0" fontId="3" fillId="0" borderId="1" xfId="0" applyFont="1" applyBorder="1" applyAlignment="1">
      <alignment horizontal="center"/>
    </xf>
    <xf numFmtId="0" fontId="3" fillId="0" borderId="1" xfId="0" applyNumberFormat="1" applyFont="1" applyBorder="1" applyProtection="1">
      <protection locked="0"/>
    </xf>
    <xf numFmtId="0" fontId="4" fillId="0" borderId="1" xfId="0" applyNumberFormat="1" applyFont="1" applyBorder="1" applyProtection="1">
      <protection locked="0"/>
    </xf>
    <xf numFmtId="0" fontId="3" fillId="0" borderId="1" xfId="0" applyFont="1" applyBorder="1"/>
    <xf numFmtId="0" fontId="3" fillId="0" borderId="1" xfId="0" applyFont="1" applyBorder="1" applyProtection="1">
      <protection locked="0"/>
    </xf>
    <xf numFmtId="0" fontId="3" fillId="0" borderId="3" xfId="0" applyFont="1" applyBorder="1" applyProtection="1">
      <protection locked="0"/>
    </xf>
    <xf numFmtId="0" fontId="8" fillId="0" borderId="3" xfId="0" applyFont="1" applyBorder="1"/>
    <xf numFmtId="0" fontId="8" fillId="0" borderId="1" xfId="0" applyFont="1" applyBorder="1"/>
    <xf numFmtId="0" fontId="3" fillId="0" borderId="0" xfId="0" applyNumberFormat="1" applyFont="1" applyBorder="1" applyProtection="1">
      <protection locked="0"/>
    </xf>
    <xf numFmtId="0" fontId="4" fillId="0" borderId="0" xfId="0" applyNumberFormat="1" applyFont="1" applyBorder="1" applyProtection="1">
      <protection locked="0"/>
    </xf>
    <xf numFmtId="0" fontId="3" fillId="0" borderId="0" xfId="0" applyFont="1" applyBorder="1"/>
    <xf numFmtId="0" fontId="4" fillId="0" borderId="3" xfId="0" applyFont="1" applyBorder="1"/>
    <xf numFmtId="0" fontId="2" fillId="0" borderId="4" xfId="0" applyFont="1" applyFill="1" applyBorder="1"/>
    <xf numFmtId="0" fontId="1" fillId="0" borderId="4" xfId="0" applyFont="1" applyFill="1" applyBorder="1"/>
    <xf numFmtId="0" fontId="9" fillId="0" borderId="1" xfId="0" applyFont="1" applyBorder="1"/>
    <xf numFmtId="0" fontId="3" fillId="0" borderId="1" xfId="0" applyNumberFormat="1" applyFont="1" applyBorder="1" applyAlignment="1" applyProtection="1">
      <alignment horizontal="center"/>
      <protection locked="0"/>
    </xf>
    <xf numFmtId="15" fontId="4" fillId="0" borderId="0" xfId="0" applyNumberFormat="1" applyFont="1" applyBorder="1" applyAlignment="1" applyProtection="1">
      <alignment horizontal="center"/>
      <protection locked="0"/>
    </xf>
    <xf numFmtId="15" fontId="6" fillId="0" borderId="0" xfId="0" applyNumberFormat="1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123825</xdr:rowOff>
    </xdr:from>
    <xdr:to>
      <xdr:col>2</xdr:col>
      <xdr:colOff>161925</xdr:colOff>
      <xdr:row>5</xdr:row>
      <xdr:rowOff>0</xdr:rowOff>
    </xdr:to>
    <xdr:pic>
      <xdr:nvPicPr>
        <xdr:cNvPr id="1167" name="Picture 3"/>
        <xdr:cNvPicPr>
          <a:picLocks noRot="1" noChangeAspect="1" noMove="1" noResize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23825"/>
          <a:ext cx="81915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showGridLines="0" tabSelected="1" view="pageBreakPreview" zoomScale="60" zoomScaleNormal="100" workbookViewId="0">
      <selection activeCell="M5" sqref="M5"/>
    </sheetView>
  </sheetViews>
  <sheetFormatPr baseColWidth="10" defaultRowHeight="12.75" x14ac:dyDescent="0.2"/>
  <cols>
    <col min="1" max="1" width="5.85546875" style="3" customWidth="1"/>
    <col min="2" max="3" width="5.85546875" customWidth="1"/>
    <col min="4" max="4" width="5.7109375" customWidth="1"/>
    <col min="5" max="5" width="9.5703125" customWidth="1"/>
    <col min="6" max="6" width="19" customWidth="1"/>
    <col min="7" max="7" width="16.42578125" customWidth="1"/>
    <col min="8" max="8" width="4.140625" customWidth="1"/>
    <col min="9" max="9" width="7.7109375" customWidth="1"/>
    <col min="10" max="10" width="18.28515625" customWidth="1"/>
  </cols>
  <sheetData>
    <row r="1" spans="1:10" x14ac:dyDescent="0.2">
      <c r="A1" s="6"/>
      <c r="B1" s="7"/>
      <c r="C1" s="7"/>
      <c r="D1" s="7"/>
      <c r="E1" s="7"/>
      <c r="F1" s="7"/>
      <c r="G1" s="7"/>
      <c r="H1" s="7"/>
      <c r="I1" s="34"/>
      <c r="J1" s="34"/>
    </row>
    <row r="2" spans="1:10" x14ac:dyDescent="0.2">
      <c r="A2" s="9"/>
      <c r="B2" s="10"/>
      <c r="C2" s="10"/>
      <c r="D2" s="10"/>
      <c r="E2" s="10"/>
      <c r="F2" s="10"/>
      <c r="G2" s="10"/>
      <c r="H2" s="10"/>
      <c r="I2" s="10"/>
      <c r="J2" s="10"/>
    </row>
    <row r="3" spans="1:10" x14ac:dyDescent="0.2">
      <c r="A3" s="9"/>
      <c r="B3" s="10"/>
      <c r="C3" s="10"/>
      <c r="D3" s="10"/>
      <c r="E3" s="10"/>
      <c r="F3" s="10"/>
      <c r="G3" s="10"/>
      <c r="H3" s="10"/>
      <c r="I3" s="10"/>
      <c r="J3" s="10"/>
    </row>
    <row r="4" spans="1:10" ht="23.25" customHeight="1" x14ac:dyDescent="0.2"/>
    <row r="5" spans="1:10" ht="20.25" x14ac:dyDescent="0.3">
      <c r="A5" s="36"/>
      <c r="B5" s="36"/>
      <c r="C5" s="36"/>
      <c r="D5" s="36"/>
      <c r="E5" s="36"/>
      <c r="F5" s="36"/>
      <c r="G5" s="36"/>
      <c r="H5" s="36"/>
      <c r="I5" s="36"/>
      <c r="J5" s="36"/>
    </row>
    <row r="6" spans="1:10" ht="18" x14ac:dyDescent="0.25">
      <c r="A6" s="37" t="s">
        <v>187</v>
      </c>
      <c r="B6" s="37"/>
      <c r="C6" s="37"/>
      <c r="D6" s="37"/>
      <c r="E6" s="37"/>
      <c r="F6" s="37"/>
      <c r="G6" s="37"/>
      <c r="H6" s="37"/>
      <c r="I6" s="37"/>
      <c r="J6" s="37"/>
    </row>
    <row r="7" spans="1:10" ht="15.75" customHeight="1" x14ac:dyDescent="0.2"/>
    <row r="8" spans="1:10" ht="20.25" customHeight="1" x14ac:dyDescent="0.3">
      <c r="A8" s="35" t="s">
        <v>188</v>
      </c>
      <c r="B8" s="36"/>
      <c r="C8" s="36"/>
      <c r="D8" s="36"/>
      <c r="E8" s="36"/>
      <c r="F8" s="36"/>
      <c r="G8" s="36"/>
      <c r="H8" s="36"/>
      <c r="I8" s="36"/>
      <c r="J8" s="36"/>
    </row>
    <row r="9" spans="1:10" ht="20.25" x14ac:dyDescent="0.3">
      <c r="A9" s="8" t="s">
        <v>189</v>
      </c>
      <c r="B9" s="10"/>
      <c r="C9" s="10"/>
      <c r="D9" s="10"/>
      <c r="E9" s="10"/>
      <c r="F9" s="10"/>
      <c r="G9" s="10"/>
      <c r="H9" s="10"/>
      <c r="I9" s="10"/>
      <c r="J9" s="10"/>
    </row>
    <row r="10" spans="1:10" x14ac:dyDescent="0.2">
      <c r="A10" s="11" t="s">
        <v>43</v>
      </c>
      <c r="B10" s="12" t="s">
        <v>44</v>
      </c>
      <c r="C10" s="12" t="s">
        <v>45</v>
      </c>
      <c r="D10" s="12" t="s">
        <v>46</v>
      </c>
      <c r="E10" s="12" t="s">
        <v>1</v>
      </c>
      <c r="F10" s="12" t="s">
        <v>2</v>
      </c>
      <c r="G10" s="12" t="s">
        <v>3</v>
      </c>
      <c r="H10" s="12" t="s">
        <v>4</v>
      </c>
      <c r="I10" s="12" t="s">
        <v>5</v>
      </c>
      <c r="J10" s="12" t="s">
        <v>48</v>
      </c>
    </row>
    <row r="11" spans="1:10" x14ac:dyDescent="0.2">
      <c r="A11" s="14">
        <v>1</v>
      </c>
      <c r="B11" s="17">
        <v>264</v>
      </c>
      <c r="C11" s="17">
        <v>280</v>
      </c>
      <c r="D11" s="29">
        <f t="shared" ref="D11:D16" si="0">SUM(B11:C11)</f>
        <v>544</v>
      </c>
      <c r="E11" s="24" t="s">
        <v>190</v>
      </c>
      <c r="F11" s="24" t="s">
        <v>191</v>
      </c>
      <c r="G11" s="24" t="s">
        <v>192</v>
      </c>
      <c r="H11" s="24" t="s">
        <v>8</v>
      </c>
      <c r="I11" s="24" t="s">
        <v>103</v>
      </c>
      <c r="J11" s="24" t="s">
        <v>69</v>
      </c>
    </row>
    <row r="12" spans="1:10" x14ac:dyDescent="0.2">
      <c r="A12" s="14">
        <v>2</v>
      </c>
      <c r="B12" s="17">
        <v>254</v>
      </c>
      <c r="C12" s="17">
        <v>268</v>
      </c>
      <c r="D12" s="29">
        <f t="shared" si="0"/>
        <v>522</v>
      </c>
      <c r="E12" s="24" t="s">
        <v>193</v>
      </c>
      <c r="F12" s="24" t="s">
        <v>194</v>
      </c>
      <c r="G12" s="24" t="s">
        <v>195</v>
      </c>
      <c r="H12" s="24" t="s">
        <v>8</v>
      </c>
      <c r="I12" s="24" t="s">
        <v>103</v>
      </c>
      <c r="J12" s="24" t="s">
        <v>69</v>
      </c>
    </row>
    <row r="13" spans="1:10" x14ac:dyDescent="0.2">
      <c r="A13" s="14">
        <v>3</v>
      </c>
      <c r="B13" s="17">
        <v>244</v>
      </c>
      <c r="C13" s="17">
        <v>245</v>
      </c>
      <c r="D13" s="29">
        <f t="shared" si="0"/>
        <v>489</v>
      </c>
      <c r="E13" s="24" t="s">
        <v>196</v>
      </c>
      <c r="F13" s="24" t="s">
        <v>197</v>
      </c>
      <c r="G13" s="24" t="s">
        <v>102</v>
      </c>
      <c r="H13" s="24" t="s">
        <v>8</v>
      </c>
      <c r="I13" s="24" t="s">
        <v>103</v>
      </c>
      <c r="J13" s="24" t="s">
        <v>198</v>
      </c>
    </row>
    <row r="14" spans="1:10" ht="20.25" x14ac:dyDescent="0.3">
      <c r="A14" s="8" t="s">
        <v>199</v>
      </c>
      <c r="B14" s="17"/>
      <c r="C14" s="17"/>
      <c r="D14" s="29"/>
      <c r="E14" s="24"/>
      <c r="F14" s="24"/>
      <c r="G14" s="24"/>
      <c r="H14" s="24"/>
      <c r="I14" s="24"/>
      <c r="J14" s="24"/>
    </row>
    <row r="15" spans="1:10" x14ac:dyDescent="0.2">
      <c r="A15" s="14"/>
      <c r="B15" s="17"/>
      <c r="C15" s="17"/>
      <c r="D15" s="29"/>
      <c r="E15" s="25"/>
      <c r="F15" s="25"/>
      <c r="G15" s="25"/>
      <c r="H15" s="25"/>
      <c r="I15" s="24"/>
      <c r="J15" s="25"/>
    </row>
    <row r="16" spans="1:10" x14ac:dyDescent="0.2">
      <c r="A16" s="14">
        <v>1</v>
      </c>
      <c r="B16" s="17">
        <v>273</v>
      </c>
      <c r="C16" s="17">
        <v>276</v>
      </c>
      <c r="D16" s="29">
        <f t="shared" si="0"/>
        <v>549</v>
      </c>
      <c r="E16" s="24" t="s">
        <v>200</v>
      </c>
      <c r="F16" s="24" t="s">
        <v>201</v>
      </c>
      <c r="G16" s="24" t="s">
        <v>202</v>
      </c>
      <c r="H16" s="24" t="s">
        <v>8</v>
      </c>
      <c r="I16" s="24" t="s">
        <v>92</v>
      </c>
      <c r="J16" s="24" t="s">
        <v>198</v>
      </c>
    </row>
    <row r="17" spans="1:10" x14ac:dyDescent="0.2">
      <c r="A17" s="14">
        <v>2</v>
      </c>
      <c r="B17" s="17">
        <v>253</v>
      </c>
      <c r="C17" s="17">
        <v>259</v>
      </c>
      <c r="D17" s="29">
        <f>SUM(B17:C17)</f>
        <v>512</v>
      </c>
      <c r="E17" s="24" t="s">
        <v>203</v>
      </c>
      <c r="F17" s="24" t="s">
        <v>204</v>
      </c>
      <c r="G17" s="24" t="s">
        <v>126</v>
      </c>
      <c r="H17" s="24" t="s">
        <v>8</v>
      </c>
      <c r="I17" s="24" t="s">
        <v>92</v>
      </c>
      <c r="J17" s="24" t="s">
        <v>198</v>
      </c>
    </row>
    <row r="18" spans="1:10" x14ac:dyDescent="0.2">
      <c r="A18" s="14">
        <v>3</v>
      </c>
      <c r="B18" s="15">
        <v>217</v>
      </c>
      <c r="C18" s="15">
        <v>245</v>
      </c>
      <c r="D18" s="29">
        <f>SUM(B18:C18)</f>
        <v>462</v>
      </c>
      <c r="E18" s="24" t="s">
        <v>205</v>
      </c>
      <c r="F18" s="24" t="s">
        <v>206</v>
      </c>
      <c r="G18" s="24" t="s">
        <v>146</v>
      </c>
      <c r="H18" s="24" t="s">
        <v>8</v>
      </c>
      <c r="I18" s="24" t="s">
        <v>92</v>
      </c>
      <c r="J18" s="24" t="s">
        <v>207</v>
      </c>
    </row>
    <row r="19" spans="1:10" x14ac:dyDescent="0.2">
      <c r="A19" s="14">
        <v>4</v>
      </c>
      <c r="B19" s="17">
        <v>179</v>
      </c>
      <c r="C19" s="17">
        <v>179</v>
      </c>
      <c r="D19" s="29">
        <f>SUM(B19:C19)</f>
        <v>358</v>
      </c>
      <c r="E19" s="24" t="s">
        <v>208</v>
      </c>
      <c r="F19" s="24" t="s">
        <v>209</v>
      </c>
      <c r="G19" s="24" t="s">
        <v>210</v>
      </c>
      <c r="H19" s="24" t="s">
        <v>8</v>
      </c>
      <c r="I19" s="24" t="s">
        <v>92</v>
      </c>
      <c r="J19" s="24" t="s">
        <v>207</v>
      </c>
    </row>
    <row r="20" spans="1:10" ht="20.25" x14ac:dyDescent="0.3">
      <c r="A20" s="8" t="s">
        <v>218</v>
      </c>
      <c r="B20" s="12"/>
      <c r="C20" s="12"/>
      <c r="D20" s="12"/>
      <c r="E20" s="13"/>
      <c r="F20" s="12"/>
      <c r="G20" s="12"/>
      <c r="H20" s="12"/>
      <c r="I20" s="12"/>
      <c r="J20" s="12"/>
    </row>
    <row r="21" spans="1:10" x14ac:dyDescent="0.2">
      <c r="A21" s="14">
        <v>1</v>
      </c>
      <c r="B21" s="19">
        <v>282</v>
      </c>
      <c r="C21" s="19">
        <v>273</v>
      </c>
      <c r="D21" s="20">
        <f t="shared" ref="D21:D40" si="1">SUM(B21:C21)</f>
        <v>555</v>
      </c>
      <c r="E21" s="21" t="s">
        <v>211</v>
      </c>
      <c r="F21" s="21" t="s">
        <v>212</v>
      </c>
      <c r="G21" s="21" t="s">
        <v>213</v>
      </c>
      <c r="H21" s="21" t="s">
        <v>8</v>
      </c>
      <c r="I21" s="32" t="s">
        <v>145</v>
      </c>
      <c r="J21" s="21" t="s">
        <v>198</v>
      </c>
    </row>
    <row r="22" spans="1:10" x14ac:dyDescent="0.2">
      <c r="A22" s="18">
        <v>2</v>
      </c>
      <c r="B22" s="19">
        <v>224</v>
      </c>
      <c r="C22" s="19">
        <v>217</v>
      </c>
      <c r="D22" s="20">
        <f t="shared" si="1"/>
        <v>441</v>
      </c>
      <c r="E22" s="21" t="s">
        <v>214</v>
      </c>
      <c r="F22" s="21" t="s">
        <v>215</v>
      </c>
      <c r="G22" s="21" t="s">
        <v>216</v>
      </c>
      <c r="H22" s="21" t="s">
        <v>8</v>
      </c>
      <c r="I22" s="21" t="s">
        <v>145</v>
      </c>
      <c r="J22" s="21" t="s">
        <v>69</v>
      </c>
    </row>
    <row r="23" spans="1:10" ht="20.25" x14ac:dyDescent="0.3">
      <c r="A23" s="8" t="s">
        <v>217</v>
      </c>
      <c r="B23" s="12"/>
      <c r="C23" s="12"/>
      <c r="D23" s="12"/>
      <c r="E23" s="13"/>
      <c r="F23" s="12"/>
      <c r="G23" s="12"/>
      <c r="H23" s="12"/>
      <c r="I23" s="12"/>
      <c r="J23" s="12"/>
    </row>
    <row r="24" spans="1:10" x14ac:dyDescent="0.2">
      <c r="A24" s="14">
        <v>1</v>
      </c>
      <c r="B24" s="15">
        <v>274</v>
      </c>
      <c r="C24" s="15">
        <v>276</v>
      </c>
      <c r="D24" s="20">
        <f t="shared" si="1"/>
        <v>550</v>
      </c>
      <c r="E24" s="21" t="s">
        <v>219</v>
      </c>
      <c r="F24" s="21" t="s">
        <v>220</v>
      </c>
      <c r="G24" s="21" t="s">
        <v>221</v>
      </c>
      <c r="H24" s="21" t="s">
        <v>8</v>
      </c>
      <c r="I24" s="21" t="s">
        <v>144</v>
      </c>
      <c r="J24" s="21" t="s">
        <v>198</v>
      </c>
    </row>
    <row r="25" spans="1:10" x14ac:dyDescent="0.2">
      <c r="A25" s="18">
        <v>2</v>
      </c>
      <c r="B25" s="19">
        <v>275</v>
      </c>
      <c r="C25" s="19">
        <v>271</v>
      </c>
      <c r="D25" s="20">
        <f t="shared" si="1"/>
        <v>546</v>
      </c>
      <c r="E25" s="21" t="s">
        <v>222</v>
      </c>
      <c r="F25" s="21" t="s">
        <v>223</v>
      </c>
      <c r="G25" s="21" t="s">
        <v>96</v>
      </c>
      <c r="H25" s="21" t="s">
        <v>85</v>
      </c>
      <c r="I25" s="21" t="s">
        <v>144</v>
      </c>
      <c r="J25" s="21" t="s">
        <v>198</v>
      </c>
    </row>
    <row r="26" spans="1:10" x14ac:dyDescent="0.2">
      <c r="A26" s="14">
        <v>3</v>
      </c>
      <c r="B26" s="19">
        <v>262</v>
      </c>
      <c r="C26" s="19">
        <v>261</v>
      </c>
      <c r="D26" s="20">
        <f t="shared" si="1"/>
        <v>523</v>
      </c>
      <c r="E26" s="21" t="s">
        <v>224</v>
      </c>
      <c r="F26" s="21" t="s">
        <v>225</v>
      </c>
      <c r="G26" s="21" t="s">
        <v>226</v>
      </c>
      <c r="H26" s="21" t="s">
        <v>8</v>
      </c>
      <c r="I26" s="21" t="s">
        <v>144</v>
      </c>
      <c r="J26" s="21" t="s">
        <v>198</v>
      </c>
    </row>
    <row r="27" spans="1:10" x14ac:dyDescent="0.2">
      <c r="A27" s="14">
        <v>4</v>
      </c>
      <c r="B27" s="19">
        <v>250</v>
      </c>
      <c r="C27" s="19">
        <v>271</v>
      </c>
      <c r="D27" s="20">
        <f>SUM(B27:C27)</f>
        <v>521</v>
      </c>
      <c r="E27" s="21" t="s">
        <v>227</v>
      </c>
      <c r="F27" s="21" t="s">
        <v>228</v>
      </c>
      <c r="G27" s="21" t="s">
        <v>140</v>
      </c>
      <c r="H27" s="21" t="s">
        <v>8</v>
      </c>
      <c r="I27" s="21" t="s">
        <v>144</v>
      </c>
      <c r="J27" s="21" t="s">
        <v>198</v>
      </c>
    </row>
    <row r="28" spans="1:10" x14ac:dyDescent="0.2">
      <c r="A28" s="18">
        <v>5</v>
      </c>
      <c r="B28" s="19">
        <v>239</v>
      </c>
      <c r="C28" s="19">
        <v>251</v>
      </c>
      <c r="D28" s="20">
        <f t="shared" si="1"/>
        <v>490</v>
      </c>
      <c r="E28" s="21" t="s">
        <v>229</v>
      </c>
      <c r="F28" s="21" t="s">
        <v>230</v>
      </c>
      <c r="G28" s="21" t="s">
        <v>140</v>
      </c>
      <c r="H28" s="21" t="s">
        <v>8</v>
      </c>
      <c r="I28" s="21" t="s">
        <v>144</v>
      </c>
      <c r="J28" s="21" t="s">
        <v>198</v>
      </c>
    </row>
    <row r="29" spans="1:10" x14ac:dyDescent="0.2">
      <c r="A29" s="14">
        <v>6</v>
      </c>
      <c r="B29" s="19">
        <v>199</v>
      </c>
      <c r="C29" s="19">
        <v>194</v>
      </c>
      <c r="D29" s="20">
        <f t="shared" si="1"/>
        <v>393</v>
      </c>
      <c r="E29" s="21" t="s">
        <v>231</v>
      </c>
      <c r="F29" s="21" t="s">
        <v>232</v>
      </c>
      <c r="G29" s="21" t="s">
        <v>233</v>
      </c>
      <c r="H29" s="21" t="s">
        <v>8</v>
      </c>
      <c r="I29" s="21" t="s">
        <v>144</v>
      </c>
      <c r="J29" s="21" t="s">
        <v>69</v>
      </c>
    </row>
    <row r="30" spans="1:10" ht="20.25" x14ac:dyDescent="0.3">
      <c r="A30" s="8" t="s">
        <v>234</v>
      </c>
      <c r="B30" s="19"/>
      <c r="C30" s="19"/>
      <c r="D30" s="20"/>
      <c r="E30" s="21"/>
      <c r="F30" s="21"/>
      <c r="G30" s="21"/>
      <c r="H30" s="21"/>
      <c r="I30" s="21"/>
      <c r="J30" s="21"/>
    </row>
    <row r="31" spans="1:10" x14ac:dyDescent="0.2">
      <c r="A31" s="18">
        <v>1</v>
      </c>
      <c r="B31" s="19">
        <v>247</v>
      </c>
      <c r="C31" s="19">
        <v>258</v>
      </c>
      <c r="D31" s="20">
        <f t="shared" si="1"/>
        <v>505</v>
      </c>
      <c r="E31" s="21" t="s">
        <v>235</v>
      </c>
      <c r="F31" s="21" t="s">
        <v>237</v>
      </c>
      <c r="G31" s="21" t="s">
        <v>236</v>
      </c>
      <c r="H31" s="21" t="s">
        <v>8</v>
      </c>
      <c r="I31" s="21" t="s">
        <v>238</v>
      </c>
      <c r="J31" s="21" t="s">
        <v>207</v>
      </c>
    </row>
    <row r="32" spans="1:10" ht="20.25" x14ac:dyDescent="0.3">
      <c r="A32" s="8" t="s">
        <v>239</v>
      </c>
      <c r="B32" s="19"/>
      <c r="C32" s="19"/>
      <c r="D32" s="20"/>
      <c r="E32" s="21"/>
      <c r="F32" s="21"/>
      <c r="G32" s="21"/>
      <c r="H32" s="21"/>
      <c r="I32" s="21"/>
      <c r="J32" s="21"/>
    </row>
    <row r="33" spans="1:10" x14ac:dyDescent="0.2">
      <c r="A33" s="14">
        <v>1</v>
      </c>
      <c r="B33" s="19">
        <v>251</v>
      </c>
      <c r="C33" s="19">
        <v>254</v>
      </c>
      <c r="D33" s="20">
        <f t="shared" si="1"/>
        <v>505</v>
      </c>
      <c r="E33" s="21" t="s">
        <v>240</v>
      </c>
      <c r="F33" s="21" t="s">
        <v>241</v>
      </c>
      <c r="G33" s="21" t="s">
        <v>242</v>
      </c>
      <c r="H33" s="21" t="s">
        <v>8</v>
      </c>
      <c r="I33" s="21" t="s">
        <v>243</v>
      </c>
      <c r="J33" s="21" t="s">
        <v>69</v>
      </c>
    </row>
    <row r="34" spans="1:10" x14ac:dyDescent="0.2">
      <c r="A34" s="18">
        <v>2</v>
      </c>
      <c r="B34" s="19">
        <v>237</v>
      </c>
      <c r="C34" s="19">
        <v>233</v>
      </c>
      <c r="D34" s="20">
        <f t="shared" si="1"/>
        <v>470</v>
      </c>
      <c r="E34" s="21" t="s">
        <v>244</v>
      </c>
      <c r="F34" s="21" t="s">
        <v>245</v>
      </c>
      <c r="G34" s="21" t="s">
        <v>61</v>
      </c>
      <c r="H34" s="21" t="s">
        <v>8</v>
      </c>
      <c r="I34" s="21" t="s">
        <v>243</v>
      </c>
      <c r="J34" s="21" t="s">
        <v>198</v>
      </c>
    </row>
    <row r="35" spans="1:10" x14ac:dyDescent="0.2">
      <c r="A35" s="14">
        <v>3</v>
      </c>
      <c r="B35" s="19">
        <v>239</v>
      </c>
      <c r="C35" s="19">
        <v>226</v>
      </c>
      <c r="D35" s="20">
        <f t="shared" si="1"/>
        <v>465</v>
      </c>
      <c r="E35" s="21" t="s">
        <v>246</v>
      </c>
      <c r="F35" s="21" t="s">
        <v>247</v>
      </c>
      <c r="G35" s="21" t="s">
        <v>248</v>
      </c>
      <c r="H35" s="21" t="s">
        <v>8</v>
      </c>
      <c r="I35" s="21" t="s">
        <v>243</v>
      </c>
      <c r="J35" s="21" t="s">
        <v>249</v>
      </c>
    </row>
    <row r="36" spans="1:10" x14ac:dyDescent="0.2">
      <c r="A36" s="18">
        <v>4</v>
      </c>
      <c r="B36" s="19">
        <v>187</v>
      </c>
      <c r="C36" s="19">
        <v>203</v>
      </c>
      <c r="D36" s="20">
        <f t="shared" si="1"/>
        <v>390</v>
      </c>
      <c r="E36" s="21" t="s">
        <v>250</v>
      </c>
      <c r="F36" s="21" t="s">
        <v>206</v>
      </c>
      <c r="G36" s="21" t="s">
        <v>251</v>
      </c>
      <c r="H36" s="21" t="s">
        <v>8</v>
      </c>
      <c r="I36" s="21" t="s">
        <v>243</v>
      </c>
      <c r="J36" s="21" t="s">
        <v>207</v>
      </c>
    </row>
    <row r="37" spans="1:10" ht="20.25" x14ac:dyDescent="0.3">
      <c r="A37" s="8" t="s">
        <v>252</v>
      </c>
      <c r="B37" s="15"/>
      <c r="C37" s="15"/>
      <c r="D37" s="20"/>
      <c r="E37" s="21"/>
      <c r="F37" s="21"/>
      <c r="G37" s="21"/>
      <c r="H37" s="21"/>
      <c r="I37" s="21"/>
      <c r="J37" s="21"/>
    </row>
    <row r="38" spans="1:10" x14ac:dyDescent="0.2">
      <c r="A38" s="18">
        <v>1</v>
      </c>
      <c r="B38" s="19">
        <v>280</v>
      </c>
      <c r="C38" s="19">
        <v>279</v>
      </c>
      <c r="D38" s="20">
        <f t="shared" si="1"/>
        <v>559</v>
      </c>
      <c r="E38" s="21" t="s">
        <v>271</v>
      </c>
      <c r="F38" s="21" t="s">
        <v>272</v>
      </c>
      <c r="G38" s="21" t="s">
        <v>273</v>
      </c>
      <c r="H38" s="21" t="s">
        <v>8</v>
      </c>
      <c r="I38" s="21" t="s">
        <v>274</v>
      </c>
      <c r="J38" s="21" t="s">
        <v>198</v>
      </c>
    </row>
    <row r="39" spans="1:10" x14ac:dyDescent="0.2">
      <c r="A39" s="14">
        <v>2</v>
      </c>
      <c r="B39" s="19">
        <v>276</v>
      </c>
      <c r="C39" s="19">
        <v>281</v>
      </c>
      <c r="D39" s="20">
        <f t="shared" si="1"/>
        <v>557</v>
      </c>
      <c r="E39" s="21" t="s">
        <v>340</v>
      </c>
      <c r="F39" s="21" t="s">
        <v>275</v>
      </c>
      <c r="G39" s="21" t="s">
        <v>276</v>
      </c>
      <c r="H39" s="21" t="s">
        <v>8</v>
      </c>
      <c r="I39" s="21" t="s">
        <v>274</v>
      </c>
      <c r="J39" s="21" t="s">
        <v>198</v>
      </c>
    </row>
    <row r="40" spans="1:10" x14ac:dyDescent="0.2">
      <c r="A40" s="14">
        <v>3</v>
      </c>
      <c r="B40" s="19">
        <v>273</v>
      </c>
      <c r="C40" s="19">
        <v>265</v>
      </c>
      <c r="D40" s="20">
        <f t="shared" si="1"/>
        <v>538</v>
      </c>
      <c r="E40" s="21" t="s">
        <v>277</v>
      </c>
      <c r="F40" s="21" t="s">
        <v>268</v>
      </c>
      <c r="G40" s="21" t="s">
        <v>233</v>
      </c>
      <c r="H40" s="21" t="s">
        <v>8</v>
      </c>
      <c r="I40" s="21" t="s">
        <v>274</v>
      </c>
      <c r="J40" s="21" t="s">
        <v>270</v>
      </c>
    </row>
    <row r="41" spans="1:10" x14ac:dyDescent="0.2">
      <c r="A41" s="14">
        <v>4</v>
      </c>
      <c r="B41" s="19">
        <v>255</v>
      </c>
      <c r="C41" s="19">
        <v>258</v>
      </c>
      <c r="D41" s="20">
        <f t="shared" ref="D41:D42" si="2">SUM(B41:C41)</f>
        <v>513</v>
      </c>
      <c r="E41" s="21" t="s">
        <v>278</v>
      </c>
      <c r="F41" s="21" t="s">
        <v>279</v>
      </c>
      <c r="G41" s="21" t="s">
        <v>236</v>
      </c>
      <c r="H41" s="21" t="s">
        <v>8</v>
      </c>
      <c r="I41" s="21" t="s">
        <v>274</v>
      </c>
      <c r="J41" s="21" t="s">
        <v>270</v>
      </c>
    </row>
    <row r="42" spans="1:10" x14ac:dyDescent="0.2">
      <c r="A42" s="14">
        <v>5</v>
      </c>
      <c r="B42" s="19">
        <v>209</v>
      </c>
      <c r="C42" s="19">
        <v>238</v>
      </c>
      <c r="D42" s="20">
        <f t="shared" si="2"/>
        <v>447</v>
      </c>
      <c r="E42" s="21" t="s">
        <v>280</v>
      </c>
      <c r="F42" s="21" t="s">
        <v>281</v>
      </c>
      <c r="G42" s="21" t="s">
        <v>269</v>
      </c>
      <c r="H42" s="21" t="s">
        <v>8</v>
      </c>
      <c r="I42" s="21" t="s">
        <v>274</v>
      </c>
      <c r="J42" s="21" t="s">
        <v>93</v>
      </c>
    </row>
    <row r="43" spans="1:10" ht="20.25" x14ac:dyDescent="0.3">
      <c r="A43" s="8" t="s">
        <v>282</v>
      </c>
      <c r="B43" s="26"/>
      <c r="C43" s="26"/>
      <c r="D43" s="27"/>
      <c r="E43" s="28"/>
      <c r="F43" s="28"/>
      <c r="G43" s="28"/>
      <c r="H43" s="28"/>
      <c r="I43" s="28"/>
      <c r="J43" s="28"/>
    </row>
    <row r="44" spans="1:10" x14ac:dyDescent="0.2">
      <c r="A44" s="18">
        <v>1</v>
      </c>
      <c r="B44" s="19">
        <v>260</v>
      </c>
      <c r="C44" s="19">
        <v>258</v>
      </c>
      <c r="D44" s="20">
        <f t="shared" ref="D44" si="3">SUM(B44:C44)</f>
        <v>518</v>
      </c>
      <c r="E44" s="21" t="s">
        <v>286</v>
      </c>
      <c r="F44" s="21" t="s">
        <v>283</v>
      </c>
      <c r="G44" s="21" t="s">
        <v>284</v>
      </c>
      <c r="H44" s="21" t="s">
        <v>8</v>
      </c>
      <c r="I44" s="21" t="s">
        <v>285</v>
      </c>
      <c r="J44" s="21" t="s">
        <v>198</v>
      </c>
    </row>
    <row r="45" spans="1:10" ht="20.25" x14ac:dyDescent="0.3">
      <c r="A45" s="8" t="s">
        <v>253</v>
      </c>
      <c r="B45" s="26"/>
      <c r="C45" s="26"/>
      <c r="D45" s="27"/>
      <c r="E45" s="28"/>
      <c r="F45" s="28"/>
      <c r="G45" s="28"/>
      <c r="H45" s="28"/>
      <c r="I45" s="28"/>
      <c r="J45" s="28"/>
    </row>
    <row r="46" spans="1:10" x14ac:dyDescent="0.2">
      <c r="A46" s="18">
        <v>1</v>
      </c>
      <c r="B46" s="15">
        <v>264</v>
      </c>
      <c r="C46" s="15">
        <v>256</v>
      </c>
      <c r="D46" s="16">
        <f>SUM(B46:C46)</f>
        <v>520</v>
      </c>
      <c r="E46" s="21" t="s">
        <v>254</v>
      </c>
      <c r="F46" s="21" t="s">
        <v>130</v>
      </c>
      <c r="G46" s="21" t="s">
        <v>255</v>
      </c>
      <c r="H46" s="21" t="s">
        <v>8</v>
      </c>
      <c r="I46" s="21" t="s">
        <v>256</v>
      </c>
      <c r="J46" s="21" t="s">
        <v>207</v>
      </c>
    </row>
    <row r="47" spans="1:10" x14ac:dyDescent="0.2">
      <c r="A47" s="18">
        <v>2</v>
      </c>
      <c r="B47" s="15">
        <v>257</v>
      </c>
      <c r="C47" s="15">
        <v>255</v>
      </c>
      <c r="D47" s="16">
        <f>SUM(B47:C47)</f>
        <v>512</v>
      </c>
      <c r="E47" s="21" t="s">
        <v>257</v>
      </c>
      <c r="F47" s="21" t="s">
        <v>258</v>
      </c>
      <c r="G47" s="21" t="s">
        <v>259</v>
      </c>
      <c r="H47" s="21" t="s">
        <v>8</v>
      </c>
      <c r="I47" s="21" t="s">
        <v>256</v>
      </c>
      <c r="J47" s="21" t="s">
        <v>260</v>
      </c>
    </row>
    <row r="48" spans="1:10" x14ac:dyDescent="0.2">
      <c r="A48" s="14">
        <v>3</v>
      </c>
      <c r="B48" s="15">
        <v>267</v>
      </c>
      <c r="C48" s="15">
        <v>241</v>
      </c>
      <c r="D48" s="16">
        <f>SUM(B48:C48)</f>
        <v>508</v>
      </c>
      <c r="E48" s="21" t="s">
        <v>261</v>
      </c>
      <c r="F48" s="22" t="s">
        <v>262</v>
      </c>
      <c r="G48" s="22" t="s">
        <v>263</v>
      </c>
      <c r="H48" s="22" t="s">
        <v>8</v>
      </c>
      <c r="I48" s="23" t="s">
        <v>256</v>
      </c>
      <c r="J48" s="22" t="s">
        <v>93</v>
      </c>
    </row>
    <row r="49" spans="1:10" x14ac:dyDescent="0.2">
      <c r="A49" s="18">
        <v>4</v>
      </c>
      <c r="B49" s="19">
        <v>248</v>
      </c>
      <c r="C49" s="19">
        <v>257</v>
      </c>
      <c r="D49" s="20">
        <f t="shared" ref="D49:D54" si="4">SUM(B49:C49)</f>
        <v>505</v>
      </c>
      <c r="E49" s="21" t="s">
        <v>264</v>
      </c>
      <c r="F49" s="21" t="s">
        <v>265</v>
      </c>
      <c r="G49" s="21" t="s">
        <v>266</v>
      </c>
      <c r="H49" s="21" t="s">
        <v>8</v>
      </c>
      <c r="I49" s="21" t="s">
        <v>256</v>
      </c>
      <c r="J49" s="21" t="s">
        <v>207</v>
      </c>
    </row>
    <row r="50" spans="1:10" x14ac:dyDescent="0.2">
      <c r="A50" s="14">
        <v>5</v>
      </c>
      <c r="B50" s="19">
        <v>248</v>
      </c>
      <c r="C50" s="19">
        <v>236</v>
      </c>
      <c r="D50" s="20">
        <f t="shared" ref="D50:D51" si="5">SUM(B50:C50)</f>
        <v>484</v>
      </c>
      <c r="E50" s="21" t="s">
        <v>267</v>
      </c>
      <c r="F50" s="21" t="s">
        <v>268</v>
      </c>
      <c r="G50" s="21" t="s">
        <v>269</v>
      </c>
      <c r="H50" s="21" t="s">
        <v>8</v>
      </c>
      <c r="I50" s="21" t="s">
        <v>256</v>
      </c>
      <c r="J50" s="21" t="s">
        <v>270</v>
      </c>
    </row>
    <row r="51" spans="1:10" x14ac:dyDescent="0.2">
      <c r="A51" s="14">
        <v>6</v>
      </c>
      <c r="B51" s="19">
        <v>229</v>
      </c>
      <c r="C51" s="19">
        <v>243</v>
      </c>
      <c r="D51" s="20">
        <f t="shared" si="5"/>
        <v>472</v>
      </c>
      <c r="E51" s="21" t="s">
        <v>341</v>
      </c>
      <c r="F51" s="21" t="s">
        <v>342</v>
      </c>
      <c r="G51" s="21" t="s">
        <v>343</v>
      </c>
      <c r="H51" s="21" t="s">
        <v>344</v>
      </c>
      <c r="I51" s="21" t="s">
        <v>256</v>
      </c>
      <c r="J51" s="21" t="s">
        <v>270</v>
      </c>
    </row>
    <row r="52" spans="1:10" x14ac:dyDescent="0.2">
      <c r="A52" s="14">
        <v>7</v>
      </c>
      <c r="B52" s="19">
        <v>218</v>
      </c>
      <c r="C52" s="19">
        <v>244</v>
      </c>
      <c r="D52" s="20">
        <f t="shared" si="4"/>
        <v>462</v>
      </c>
      <c r="E52" s="21" t="s">
        <v>345</v>
      </c>
      <c r="F52" s="21" t="s">
        <v>346</v>
      </c>
      <c r="G52" s="21" t="s">
        <v>347</v>
      </c>
      <c r="H52" s="21" t="s">
        <v>8</v>
      </c>
      <c r="I52" s="21" t="s">
        <v>256</v>
      </c>
      <c r="J52" s="21" t="s">
        <v>207</v>
      </c>
    </row>
    <row r="53" spans="1:10" x14ac:dyDescent="0.2">
      <c r="A53" s="38">
        <v>8</v>
      </c>
      <c r="B53" s="19">
        <v>206</v>
      </c>
      <c r="C53" s="19">
        <v>190</v>
      </c>
      <c r="D53" s="20">
        <f t="shared" si="4"/>
        <v>396</v>
      </c>
      <c r="E53" s="21" t="s">
        <v>348</v>
      </c>
      <c r="F53" s="21" t="s">
        <v>283</v>
      </c>
      <c r="G53" s="21" t="s">
        <v>349</v>
      </c>
      <c r="H53" s="21" t="s">
        <v>8</v>
      </c>
      <c r="I53" s="21" t="s">
        <v>256</v>
      </c>
      <c r="J53" s="21" t="s">
        <v>198</v>
      </c>
    </row>
    <row r="54" spans="1:10" x14ac:dyDescent="0.2">
      <c r="A54" s="38">
        <v>9</v>
      </c>
      <c r="B54" s="19">
        <v>188</v>
      </c>
      <c r="C54" s="19">
        <v>192</v>
      </c>
      <c r="D54" s="20">
        <f t="shared" si="4"/>
        <v>380</v>
      </c>
      <c r="E54" s="21" t="s">
        <v>350</v>
      </c>
      <c r="F54" s="21" t="s">
        <v>351</v>
      </c>
      <c r="G54" s="21" t="s">
        <v>352</v>
      </c>
      <c r="H54" s="21" t="s">
        <v>8</v>
      </c>
      <c r="I54" s="21" t="s">
        <v>256</v>
      </c>
      <c r="J54" s="21" t="s">
        <v>93</v>
      </c>
    </row>
    <row r="55" spans="1:10" ht="20.25" x14ac:dyDescent="0.3">
      <c r="A55" s="8" t="s">
        <v>287</v>
      </c>
      <c r="B55" s="19"/>
      <c r="C55" s="19"/>
      <c r="D55" s="20"/>
      <c r="E55" s="21"/>
      <c r="F55" s="21"/>
      <c r="G55" s="21"/>
      <c r="H55" s="21"/>
      <c r="I55" s="21"/>
      <c r="J55" s="21"/>
    </row>
    <row r="56" spans="1:10" x14ac:dyDescent="0.2">
      <c r="A56" s="33">
        <v>1</v>
      </c>
      <c r="B56" s="19">
        <v>260</v>
      </c>
      <c r="C56" s="19">
        <v>244</v>
      </c>
      <c r="D56" s="20">
        <f>SUM(B56:C56)</f>
        <v>504</v>
      </c>
      <c r="E56" s="21" t="s">
        <v>289</v>
      </c>
      <c r="F56" s="21" t="s">
        <v>290</v>
      </c>
      <c r="G56" s="21" t="s">
        <v>291</v>
      </c>
      <c r="H56" s="21" t="s">
        <v>8</v>
      </c>
      <c r="I56" s="21" t="s">
        <v>292</v>
      </c>
      <c r="J56" s="21" t="s">
        <v>198</v>
      </c>
    </row>
    <row r="57" spans="1:10" x14ac:dyDescent="0.2">
      <c r="A57" s="14">
        <v>2</v>
      </c>
      <c r="B57" s="19">
        <v>199</v>
      </c>
      <c r="C57" s="19">
        <v>247</v>
      </c>
      <c r="D57" s="20">
        <f>SUM(B57:C57)</f>
        <v>446</v>
      </c>
      <c r="E57" s="21" t="s">
        <v>293</v>
      </c>
      <c r="F57" s="21" t="s">
        <v>294</v>
      </c>
      <c r="G57" s="21" t="s">
        <v>291</v>
      </c>
      <c r="H57" s="21" t="s">
        <v>8</v>
      </c>
      <c r="I57" s="21" t="s">
        <v>292</v>
      </c>
      <c r="J57" s="21" t="s">
        <v>198</v>
      </c>
    </row>
    <row r="58" spans="1:10" x14ac:dyDescent="0.2">
      <c r="A58" s="14">
        <v>3</v>
      </c>
      <c r="B58" s="19">
        <v>208</v>
      </c>
      <c r="C58" s="19">
        <v>238</v>
      </c>
      <c r="D58" s="20">
        <f>SUM(B58:C58)</f>
        <v>446</v>
      </c>
      <c r="E58" s="21" t="s">
        <v>295</v>
      </c>
      <c r="F58" s="21" t="s">
        <v>296</v>
      </c>
      <c r="G58" s="21" t="s">
        <v>297</v>
      </c>
      <c r="H58" s="21" t="s">
        <v>8</v>
      </c>
      <c r="I58" s="21" t="s">
        <v>292</v>
      </c>
      <c r="J58" s="21" t="s">
        <v>207</v>
      </c>
    </row>
    <row r="59" spans="1:10" ht="20.25" x14ac:dyDescent="0.3">
      <c r="A59" s="8" t="s">
        <v>288</v>
      </c>
    </row>
    <row r="60" spans="1:10" x14ac:dyDescent="0.2">
      <c r="A60" s="14">
        <v>1</v>
      </c>
      <c r="B60" s="19">
        <v>271</v>
      </c>
      <c r="C60" s="19">
        <v>271</v>
      </c>
      <c r="D60" s="20">
        <f>SUM(B60:C60)</f>
        <v>542</v>
      </c>
      <c r="E60" s="21" t="s">
        <v>298</v>
      </c>
      <c r="F60" s="21" t="s">
        <v>67</v>
      </c>
      <c r="G60" s="21" t="s">
        <v>299</v>
      </c>
      <c r="H60" s="21" t="s">
        <v>8</v>
      </c>
      <c r="I60" s="21" t="s">
        <v>300</v>
      </c>
      <c r="J60" s="21" t="s">
        <v>69</v>
      </c>
    </row>
    <row r="61" spans="1:10" x14ac:dyDescent="0.2">
      <c r="A61" s="14">
        <v>2</v>
      </c>
      <c r="B61" s="19">
        <v>250</v>
      </c>
      <c r="C61" s="19">
        <v>255</v>
      </c>
      <c r="D61" s="20">
        <f>SUM(B61:C61)</f>
        <v>505</v>
      </c>
      <c r="E61" s="21" t="s">
        <v>301</v>
      </c>
      <c r="F61" s="21" t="s">
        <v>302</v>
      </c>
      <c r="G61" s="21" t="s">
        <v>303</v>
      </c>
      <c r="H61" s="21" t="s">
        <v>8</v>
      </c>
      <c r="I61" s="21" t="s">
        <v>300</v>
      </c>
      <c r="J61" s="21" t="s">
        <v>260</v>
      </c>
    </row>
    <row r="62" spans="1:10" x14ac:dyDescent="0.2">
      <c r="A62" s="14">
        <v>3</v>
      </c>
      <c r="B62" s="19">
        <v>240</v>
      </c>
      <c r="C62" s="19">
        <v>253</v>
      </c>
      <c r="D62" s="20">
        <f>SUM(B62:C62)</f>
        <v>493</v>
      </c>
      <c r="E62" s="21" t="s">
        <v>304</v>
      </c>
      <c r="F62" s="21" t="s">
        <v>305</v>
      </c>
      <c r="G62" s="21" t="s">
        <v>306</v>
      </c>
      <c r="H62" s="21" t="s">
        <v>8</v>
      </c>
      <c r="I62" s="21" t="s">
        <v>300</v>
      </c>
      <c r="J62" s="21" t="s">
        <v>307</v>
      </c>
    </row>
    <row r="63" spans="1:10" x14ac:dyDescent="0.2">
      <c r="A63" s="14">
        <v>4</v>
      </c>
      <c r="B63" s="19">
        <v>249</v>
      </c>
      <c r="C63" s="19">
        <v>238</v>
      </c>
      <c r="D63" s="20">
        <f>SUM(B63:C63)</f>
        <v>487</v>
      </c>
      <c r="E63" s="21" t="s">
        <v>308</v>
      </c>
      <c r="F63" s="21" t="s">
        <v>309</v>
      </c>
      <c r="G63" s="21" t="s">
        <v>310</v>
      </c>
      <c r="H63" s="21" t="s">
        <v>8</v>
      </c>
      <c r="I63" s="21" t="s">
        <v>300</v>
      </c>
      <c r="J63" s="21" t="s">
        <v>69</v>
      </c>
    </row>
    <row r="64" spans="1:10" x14ac:dyDescent="0.2">
      <c r="A64" s="14">
        <v>5</v>
      </c>
      <c r="B64" s="19">
        <v>246</v>
      </c>
      <c r="C64" s="19">
        <v>232</v>
      </c>
      <c r="D64" s="20">
        <f>SUM(B64:C64)</f>
        <v>478</v>
      </c>
      <c r="E64" s="21" t="s">
        <v>311</v>
      </c>
      <c r="F64" s="21" t="s">
        <v>312</v>
      </c>
      <c r="G64" s="21" t="s">
        <v>313</v>
      </c>
      <c r="H64" s="21" t="s">
        <v>8</v>
      </c>
      <c r="I64" s="21" t="s">
        <v>300</v>
      </c>
      <c r="J64" s="21" t="s">
        <v>307</v>
      </c>
    </row>
    <row r="65" spans="1:10" x14ac:dyDescent="0.2">
      <c r="A65" s="14">
        <v>6</v>
      </c>
      <c r="B65" s="19">
        <v>251</v>
      </c>
      <c r="C65" s="19">
        <v>226</v>
      </c>
      <c r="D65" s="20">
        <f t="shared" ref="D65:D69" si="6">SUM(B65:C65)</f>
        <v>477</v>
      </c>
      <c r="E65" s="21" t="s">
        <v>314</v>
      </c>
      <c r="F65" s="21" t="s">
        <v>315</v>
      </c>
      <c r="G65" s="21" t="s">
        <v>316</v>
      </c>
      <c r="H65" s="21" t="s">
        <v>8</v>
      </c>
      <c r="I65" s="21" t="s">
        <v>300</v>
      </c>
      <c r="J65" s="21" t="s">
        <v>307</v>
      </c>
    </row>
    <row r="66" spans="1:10" x14ac:dyDescent="0.2">
      <c r="A66" s="18">
        <v>7</v>
      </c>
      <c r="B66" s="19">
        <v>229</v>
      </c>
      <c r="C66" s="19">
        <v>239</v>
      </c>
      <c r="D66" s="20">
        <f t="shared" si="6"/>
        <v>468</v>
      </c>
      <c r="E66" s="21" t="s">
        <v>317</v>
      </c>
      <c r="F66" s="21" t="s">
        <v>318</v>
      </c>
      <c r="G66" s="21" t="s">
        <v>319</v>
      </c>
      <c r="H66" s="21" t="s">
        <v>8</v>
      </c>
      <c r="I66" s="21" t="s">
        <v>300</v>
      </c>
      <c r="J66" s="21" t="s">
        <v>270</v>
      </c>
    </row>
    <row r="67" spans="1:10" x14ac:dyDescent="0.2">
      <c r="A67" s="14">
        <v>8</v>
      </c>
      <c r="B67" s="19">
        <v>221</v>
      </c>
      <c r="C67" s="19">
        <v>189</v>
      </c>
      <c r="D67" s="20">
        <f t="shared" si="6"/>
        <v>410</v>
      </c>
      <c r="E67" s="21" t="s">
        <v>320</v>
      </c>
      <c r="F67" s="21" t="s">
        <v>321</v>
      </c>
      <c r="G67" s="21" t="s">
        <v>322</v>
      </c>
      <c r="H67" s="21" t="s">
        <v>8</v>
      </c>
      <c r="I67" s="21" t="s">
        <v>300</v>
      </c>
      <c r="J67" s="21" t="s">
        <v>69</v>
      </c>
    </row>
    <row r="68" spans="1:10" x14ac:dyDescent="0.2">
      <c r="A68" s="14">
        <v>9</v>
      </c>
      <c r="B68" s="19">
        <v>169</v>
      </c>
      <c r="C68" s="19">
        <v>231</v>
      </c>
      <c r="D68" s="20">
        <f t="shared" si="6"/>
        <v>400</v>
      </c>
      <c r="E68" s="21" t="s">
        <v>353</v>
      </c>
      <c r="F68" s="21" t="s">
        <v>296</v>
      </c>
      <c r="G68" s="21" t="s">
        <v>354</v>
      </c>
      <c r="H68" s="21" t="s">
        <v>8</v>
      </c>
      <c r="I68" s="21" t="s">
        <v>300</v>
      </c>
      <c r="J68" s="21" t="s">
        <v>207</v>
      </c>
    </row>
    <row r="69" spans="1:10" x14ac:dyDescent="0.2">
      <c r="A69" s="14">
        <v>10</v>
      </c>
      <c r="B69" s="19">
        <v>157</v>
      </c>
      <c r="C69" s="19">
        <v>183</v>
      </c>
      <c r="D69" s="20">
        <f t="shared" si="6"/>
        <v>340</v>
      </c>
      <c r="E69" s="21" t="s">
        <v>323</v>
      </c>
      <c r="F69" s="21" t="s">
        <v>324</v>
      </c>
      <c r="G69" s="21" t="s">
        <v>325</v>
      </c>
      <c r="H69" s="21" t="s">
        <v>8</v>
      </c>
      <c r="I69" s="21" t="s">
        <v>300</v>
      </c>
      <c r="J69" s="21" t="s">
        <v>69</v>
      </c>
    </row>
    <row r="70" spans="1:10" x14ac:dyDescent="0.2">
      <c r="A70" s="14">
        <v>11</v>
      </c>
      <c r="B70" s="19">
        <v>155</v>
      </c>
      <c r="C70" s="19">
        <v>161</v>
      </c>
      <c r="D70" s="20">
        <f t="shared" ref="D70" si="7">SUM(B70:C70)</f>
        <v>316</v>
      </c>
      <c r="E70" s="21" t="s">
        <v>326</v>
      </c>
      <c r="F70" s="21" t="s">
        <v>327</v>
      </c>
      <c r="G70" s="21" t="s">
        <v>328</v>
      </c>
      <c r="H70" s="21" t="s">
        <v>8</v>
      </c>
      <c r="I70" s="21" t="s">
        <v>300</v>
      </c>
      <c r="J70" s="21" t="s">
        <v>69</v>
      </c>
    </row>
    <row r="71" spans="1:10" ht="20.25" x14ac:dyDescent="0.3">
      <c r="A71" s="8" t="s">
        <v>329</v>
      </c>
      <c r="B71" s="15"/>
      <c r="C71" s="15"/>
      <c r="D71" s="20"/>
      <c r="E71" s="21"/>
      <c r="F71" s="21"/>
      <c r="G71" s="21"/>
      <c r="H71" s="21"/>
      <c r="I71" s="21"/>
      <c r="J71" s="21"/>
    </row>
    <row r="72" spans="1:10" x14ac:dyDescent="0.2">
      <c r="A72" s="18">
        <v>1</v>
      </c>
      <c r="B72" s="19">
        <v>278</v>
      </c>
      <c r="C72" s="19">
        <v>269</v>
      </c>
      <c r="D72" s="20">
        <f t="shared" ref="D72:D73" si="8">SUM(B72:C72)</f>
        <v>547</v>
      </c>
      <c r="E72" s="21" t="s">
        <v>330</v>
      </c>
      <c r="F72" s="21" t="s">
        <v>331</v>
      </c>
      <c r="G72" s="21" t="s">
        <v>332</v>
      </c>
      <c r="H72" s="21" t="s">
        <v>8</v>
      </c>
      <c r="I72" s="21" t="s">
        <v>333</v>
      </c>
      <c r="J72" s="21" t="s">
        <v>249</v>
      </c>
    </row>
    <row r="73" spans="1:10" x14ac:dyDescent="0.2">
      <c r="A73" s="14">
        <v>2</v>
      </c>
      <c r="B73" s="19">
        <v>264</v>
      </c>
      <c r="C73" s="19">
        <v>268</v>
      </c>
      <c r="D73" s="20">
        <f t="shared" si="8"/>
        <v>532</v>
      </c>
      <c r="E73" s="21" t="s">
        <v>334</v>
      </c>
      <c r="F73" s="21" t="s">
        <v>237</v>
      </c>
      <c r="G73" s="21" t="s">
        <v>266</v>
      </c>
      <c r="H73" s="21" t="s">
        <v>8</v>
      </c>
      <c r="I73" s="21" t="s">
        <v>333</v>
      </c>
      <c r="J73" s="21" t="s">
        <v>207</v>
      </c>
    </row>
    <row r="74" spans="1:10" ht="20.25" x14ac:dyDescent="0.3">
      <c r="A74" s="8" t="s">
        <v>335</v>
      </c>
      <c r="B74" s="15"/>
      <c r="C74" s="15"/>
      <c r="D74" s="20"/>
      <c r="E74" s="21"/>
      <c r="F74" s="21"/>
      <c r="G74" s="21"/>
      <c r="H74" s="21"/>
      <c r="I74" s="21"/>
      <c r="J74" s="21"/>
    </row>
    <row r="75" spans="1:10" x14ac:dyDescent="0.2">
      <c r="A75" s="18">
        <v>1</v>
      </c>
      <c r="B75" s="19">
        <v>217</v>
      </c>
      <c r="C75" s="19">
        <v>202</v>
      </c>
      <c r="D75" s="20">
        <f t="shared" ref="D75" si="9">SUM(B75:C75)</f>
        <v>419</v>
      </c>
      <c r="E75" s="21" t="s">
        <v>336</v>
      </c>
      <c r="F75" s="21" t="s">
        <v>337</v>
      </c>
      <c r="G75" s="21" t="s">
        <v>338</v>
      </c>
      <c r="H75" s="21" t="s">
        <v>8</v>
      </c>
      <c r="I75" s="21" t="s">
        <v>339</v>
      </c>
      <c r="J75" s="21" t="s">
        <v>270</v>
      </c>
    </row>
  </sheetData>
  <sortState ref="B49:K52">
    <sortCondition descending="1" ref="D49:D52"/>
  </sortState>
  <mergeCells count="4">
    <mergeCell ref="I1:J1"/>
    <mergeCell ref="A8:J8"/>
    <mergeCell ref="A5:J5"/>
    <mergeCell ref="A6:J6"/>
  </mergeCells>
  <pageMargins left="0.59055118110236227" right="0.59055118110236227" top="0.98425196850393704" bottom="0.98425196850393704" header="0.51181102362204722" footer="0.51181102362204722"/>
  <pageSetup paperSize="9" scale="93" fitToHeight="2" orientation="portrait" horizontalDpi="4294967293" verticalDpi="300" r:id="rId1"/>
  <headerFooter alignWithMargins="0">
    <oddHeader>&amp;L&amp;F</oddHeader>
  </headerFooter>
  <rowBreaks count="1" manualBreakCount="1">
    <brk id="42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opLeftCell="A40" workbookViewId="0">
      <selection activeCell="K56" sqref="K56"/>
    </sheetView>
  </sheetViews>
  <sheetFormatPr baseColWidth="10" defaultRowHeight="12.75" x14ac:dyDescent="0.2"/>
  <cols>
    <col min="1" max="1" width="4.28515625" customWidth="1"/>
    <col min="2" max="2" width="8.85546875" customWidth="1"/>
    <col min="3" max="3" width="14.140625" customWidth="1"/>
    <col min="4" max="4" width="13.140625" customWidth="1"/>
    <col min="5" max="5" width="4.85546875" customWidth="1"/>
    <col min="6" max="6" width="4.42578125" customWidth="1"/>
    <col min="7" max="7" width="16" customWidth="1"/>
    <col min="8" max="8" width="28.7109375" customWidth="1"/>
    <col min="9" max="9" width="7.7109375" customWidth="1"/>
    <col min="10" max="10" width="7.42578125" customWidth="1"/>
  </cols>
  <sheetData>
    <row r="1" spans="1:10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53</v>
      </c>
      <c r="I1" s="30"/>
      <c r="J1" s="30"/>
    </row>
    <row r="2" spans="1:10" x14ac:dyDescent="0.2">
      <c r="A2" s="1" t="s">
        <v>7</v>
      </c>
      <c r="B2" s="4" t="s">
        <v>176</v>
      </c>
      <c r="C2" s="1" t="s">
        <v>55</v>
      </c>
      <c r="D2" s="1" t="s">
        <v>56</v>
      </c>
      <c r="E2" s="1" t="s">
        <v>8</v>
      </c>
      <c r="F2" s="1" t="s">
        <v>148</v>
      </c>
      <c r="G2" s="1" t="s">
        <v>57</v>
      </c>
      <c r="H2" s="1" t="s">
        <v>54</v>
      </c>
      <c r="I2" s="31"/>
    </row>
    <row r="3" spans="1:10" x14ac:dyDescent="0.2">
      <c r="A3" s="1" t="s">
        <v>9</v>
      </c>
      <c r="B3" s="4" t="s">
        <v>178</v>
      </c>
      <c r="C3" s="1" t="s">
        <v>58</v>
      </c>
      <c r="D3" s="1"/>
      <c r="E3" s="1" t="s">
        <v>8</v>
      </c>
      <c r="F3" s="1"/>
      <c r="G3" s="1" t="s">
        <v>59</v>
      </c>
      <c r="H3" s="1"/>
    </row>
    <row r="4" spans="1:10" x14ac:dyDescent="0.2">
      <c r="A4" s="1" t="s">
        <v>12</v>
      </c>
      <c r="B4" s="4" t="s">
        <v>177</v>
      </c>
      <c r="C4" s="1" t="s">
        <v>60</v>
      </c>
      <c r="D4" s="1" t="s">
        <v>61</v>
      </c>
      <c r="E4" s="1" t="s">
        <v>8</v>
      </c>
      <c r="F4" s="1" t="s">
        <v>149</v>
      </c>
      <c r="G4" s="1" t="s">
        <v>62</v>
      </c>
      <c r="H4" s="1"/>
    </row>
    <row r="5" spans="1:10" x14ac:dyDescent="0.2">
      <c r="A5" s="1" t="s">
        <v>13</v>
      </c>
      <c r="B5" s="4"/>
      <c r="C5" s="1" t="s">
        <v>63</v>
      </c>
      <c r="D5" s="1" t="s">
        <v>64</v>
      </c>
      <c r="E5" s="1" t="s">
        <v>8</v>
      </c>
      <c r="F5" s="1" t="s">
        <v>148</v>
      </c>
      <c r="G5" s="1" t="s">
        <v>59</v>
      </c>
      <c r="H5" s="1"/>
    </row>
    <row r="6" spans="1:10" x14ac:dyDescent="0.2">
      <c r="A6" s="1"/>
      <c r="B6" s="4"/>
      <c r="C6" s="1"/>
      <c r="D6" s="1"/>
      <c r="E6" s="1"/>
      <c r="F6" s="1"/>
      <c r="G6" s="1"/>
      <c r="H6" s="1"/>
    </row>
    <row r="7" spans="1:10" x14ac:dyDescent="0.2">
      <c r="A7" s="1"/>
      <c r="B7" s="4"/>
      <c r="C7" s="1"/>
      <c r="D7" s="1"/>
      <c r="E7" s="1"/>
      <c r="F7" s="1"/>
      <c r="G7" s="1"/>
      <c r="H7" s="1"/>
    </row>
    <row r="8" spans="1:10" x14ac:dyDescent="0.2">
      <c r="A8" s="1" t="s">
        <v>16</v>
      </c>
      <c r="B8" s="5"/>
      <c r="C8" s="1" t="s">
        <v>65</v>
      </c>
      <c r="D8" s="1" t="s">
        <v>66</v>
      </c>
      <c r="E8" s="1" t="s">
        <v>8</v>
      </c>
      <c r="F8" s="1" t="s">
        <v>149</v>
      </c>
      <c r="G8" s="1" t="s">
        <v>59</v>
      </c>
      <c r="H8" s="1"/>
    </row>
    <row r="9" spans="1:10" x14ac:dyDescent="0.2">
      <c r="A9" s="1" t="s">
        <v>17</v>
      </c>
      <c r="B9" s="4" t="s">
        <v>150</v>
      </c>
      <c r="C9" s="1" t="s">
        <v>67</v>
      </c>
      <c r="D9" s="1" t="s">
        <v>68</v>
      </c>
      <c r="E9" s="1" t="s">
        <v>8</v>
      </c>
      <c r="F9" s="1" t="s">
        <v>148</v>
      </c>
      <c r="G9" s="1" t="s">
        <v>69</v>
      </c>
      <c r="H9" s="1"/>
    </row>
    <row r="10" spans="1:10" x14ac:dyDescent="0.2">
      <c r="A10" s="1" t="s">
        <v>20</v>
      </c>
      <c r="B10" s="4" t="s">
        <v>179</v>
      </c>
      <c r="C10" s="1" t="s">
        <v>70</v>
      </c>
      <c r="D10" s="1" t="s">
        <v>71</v>
      </c>
      <c r="E10" s="1" t="s">
        <v>8</v>
      </c>
      <c r="F10" s="1" t="s">
        <v>148</v>
      </c>
      <c r="G10" s="1" t="s">
        <v>59</v>
      </c>
      <c r="H10" s="1"/>
    </row>
    <row r="11" spans="1:10" x14ac:dyDescent="0.2">
      <c r="A11" s="1" t="s">
        <v>21</v>
      </c>
      <c r="B11" s="4" t="s">
        <v>72</v>
      </c>
      <c r="C11" s="1" t="s">
        <v>73</v>
      </c>
      <c r="D11" s="1" t="s">
        <v>74</v>
      </c>
      <c r="E11" s="1" t="s">
        <v>8</v>
      </c>
      <c r="F11" s="1"/>
      <c r="G11" s="1" t="s">
        <v>75</v>
      </c>
      <c r="H11" s="1"/>
    </row>
    <row r="12" spans="1:10" x14ac:dyDescent="0.2">
      <c r="A12" s="1"/>
      <c r="B12" s="4"/>
      <c r="C12" s="1"/>
      <c r="D12" s="1"/>
      <c r="E12" s="1"/>
      <c r="F12" s="1"/>
      <c r="G12" s="1"/>
      <c r="H12" s="1"/>
    </row>
    <row r="13" spans="1:10" x14ac:dyDescent="0.2">
      <c r="A13" s="1"/>
      <c r="B13" s="5"/>
      <c r="C13" s="1"/>
      <c r="D13" s="1"/>
      <c r="E13" s="1"/>
      <c r="F13" s="1"/>
      <c r="G13" s="1"/>
      <c r="H13" s="1"/>
    </row>
    <row r="14" spans="1:10" x14ac:dyDescent="0.2">
      <c r="A14" s="1" t="s">
        <v>24</v>
      </c>
      <c r="B14" s="4" t="s">
        <v>151</v>
      </c>
      <c r="C14" s="1" t="s">
        <v>76</v>
      </c>
      <c r="D14" s="1" t="s">
        <v>77</v>
      </c>
      <c r="E14" s="1" t="s">
        <v>8</v>
      </c>
      <c r="F14" s="1" t="s">
        <v>149</v>
      </c>
      <c r="G14" s="1" t="s">
        <v>75</v>
      </c>
      <c r="H14" s="1"/>
      <c r="I14" s="31"/>
    </row>
    <row r="15" spans="1:10" x14ac:dyDescent="0.2">
      <c r="A15" s="1" t="s">
        <v>25</v>
      </c>
      <c r="B15" s="4"/>
      <c r="C15" s="1" t="s">
        <v>78</v>
      </c>
      <c r="D15" s="1"/>
      <c r="E15" s="1" t="s">
        <v>8</v>
      </c>
      <c r="F15" s="1"/>
      <c r="G15" s="1" t="s">
        <v>59</v>
      </c>
      <c r="H15" s="1"/>
    </row>
    <row r="16" spans="1:10" x14ac:dyDescent="0.2">
      <c r="A16" s="1" t="s">
        <v>28</v>
      </c>
      <c r="B16" s="4" t="s">
        <v>152</v>
      </c>
      <c r="C16" s="1" t="s">
        <v>79</v>
      </c>
      <c r="D16" s="1" t="s">
        <v>80</v>
      </c>
      <c r="E16" s="1" t="s">
        <v>8</v>
      </c>
      <c r="F16" s="1" t="s">
        <v>148</v>
      </c>
      <c r="G16" s="1" t="s">
        <v>75</v>
      </c>
      <c r="H16" s="1"/>
    </row>
    <row r="17" spans="1:9" x14ac:dyDescent="0.2">
      <c r="A17" s="1" t="s">
        <v>29</v>
      </c>
      <c r="B17" s="5"/>
      <c r="C17" s="1"/>
      <c r="D17" s="1"/>
      <c r="E17" s="1" t="s">
        <v>8</v>
      </c>
      <c r="F17" s="1"/>
      <c r="G17" s="1"/>
      <c r="H17" s="1"/>
    </row>
    <row r="18" spans="1:9" x14ac:dyDescent="0.2">
      <c r="A18" s="1"/>
      <c r="B18" s="5"/>
      <c r="C18" s="1"/>
      <c r="D18" s="1"/>
      <c r="E18" s="1"/>
      <c r="F18" s="1"/>
      <c r="G18" s="1"/>
      <c r="H18" s="1"/>
    </row>
    <row r="19" spans="1:9" x14ac:dyDescent="0.2">
      <c r="A19" s="1"/>
      <c r="B19" s="4"/>
      <c r="C19" s="1"/>
      <c r="D19" s="1"/>
      <c r="E19" s="1"/>
      <c r="F19" s="1"/>
      <c r="G19" s="1"/>
      <c r="H19" s="1"/>
    </row>
    <row r="20" spans="1:9" x14ac:dyDescent="0.2">
      <c r="A20" s="1" t="s">
        <v>30</v>
      </c>
      <c r="B20" s="4"/>
      <c r="C20" s="1"/>
      <c r="D20" s="1"/>
      <c r="E20" s="1" t="s">
        <v>8</v>
      </c>
      <c r="F20" s="1"/>
      <c r="G20" s="1"/>
      <c r="H20" s="1"/>
    </row>
    <row r="21" spans="1:9" x14ac:dyDescent="0.2">
      <c r="A21" s="1" t="s">
        <v>31</v>
      </c>
      <c r="B21" s="4"/>
      <c r="C21" s="1"/>
      <c r="D21" s="1"/>
      <c r="E21" s="1" t="s">
        <v>8</v>
      </c>
      <c r="F21" s="1"/>
      <c r="G21" s="1"/>
      <c r="H21" s="1"/>
    </row>
    <row r="22" spans="1:9" x14ac:dyDescent="0.2">
      <c r="A22" s="1" t="s">
        <v>10</v>
      </c>
      <c r="B22" s="4" t="s">
        <v>81</v>
      </c>
      <c r="C22" s="1" t="s">
        <v>82</v>
      </c>
      <c r="D22" s="1" t="s">
        <v>83</v>
      </c>
      <c r="E22" s="1" t="s">
        <v>8</v>
      </c>
      <c r="F22" s="1" t="s">
        <v>86</v>
      </c>
      <c r="G22" s="1" t="s">
        <v>84</v>
      </c>
      <c r="H22" s="1"/>
      <c r="I22" s="31"/>
    </row>
    <row r="23" spans="1:9" x14ac:dyDescent="0.2">
      <c r="A23" s="1" t="s">
        <v>11</v>
      </c>
      <c r="B23" s="5" t="s">
        <v>153</v>
      </c>
      <c r="C23" s="1" t="s">
        <v>87</v>
      </c>
      <c r="D23" s="1" t="s">
        <v>88</v>
      </c>
      <c r="E23" s="1" t="s">
        <v>8</v>
      </c>
      <c r="F23" s="1" t="s">
        <v>89</v>
      </c>
      <c r="G23" s="1" t="s">
        <v>57</v>
      </c>
      <c r="H23" s="1"/>
    </row>
    <row r="24" spans="1:9" x14ac:dyDescent="0.2">
      <c r="A24" s="1"/>
      <c r="B24" s="4"/>
      <c r="C24" s="1"/>
      <c r="D24" s="1"/>
      <c r="E24" s="1"/>
      <c r="F24" s="1"/>
      <c r="G24" s="1"/>
      <c r="H24" s="1"/>
    </row>
    <row r="25" spans="1:9" x14ac:dyDescent="0.2">
      <c r="A25" s="1"/>
      <c r="B25" s="4"/>
      <c r="C25" s="1"/>
      <c r="D25" s="1"/>
      <c r="E25" s="1"/>
      <c r="F25" s="1"/>
      <c r="G25" s="1"/>
      <c r="H25" s="1"/>
    </row>
    <row r="26" spans="1:9" x14ac:dyDescent="0.2">
      <c r="A26" s="1" t="s">
        <v>14</v>
      </c>
      <c r="B26" s="4" t="s">
        <v>154</v>
      </c>
      <c r="C26" s="1" t="s">
        <v>90</v>
      </c>
      <c r="D26" s="1" t="s">
        <v>91</v>
      </c>
      <c r="E26" s="1" t="s">
        <v>8</v>
      </c>
      <c r="F26" s="1" t="s">
        <v>92</v>
      </c>
      <c r="G26" s="1" t="s">
        <v>93</v>
      </c>
      <c r="H26" s="1"/>
    </row>
    <row r="27" spans="1:9" x14ac:dyDescent="0.2">
      <c r="A27" s="1" t="s">
        <v>15</v>
      </c>
      <c r="B27" s="4" t="s">
        <v>94</v>
      </c>
      <c r="C27" s="1" t="s">
        <v>95</v>
      </c>
      <c r="D27" s="1" t="s">
        <v>96</v>
      </c>
      <c r="E27" s="1" t="s">
        <v>8</v>
      </c>
      <c r="F27" s="1" t="s">
        <v>89</v>
      </c>
      <c r="G27" s="1" t="s">
        <v>69</v>
      </c>
      <c r="H27" s="1"/>
    </row>
    <row r="28" spans="1:9" x14ac:dyDescent="0.2">
      <c r="A28" s="1" t="s">
        <v>18</v>
      </c>
      <c r="B28" s="4" t="s">
        <v>97</v>
      </c>
      <c r="C28" s="1" t="s">
        <v>98</v>
      </c>
      <c r="D28" s="1" t="s">
        <v>99</v>
      </c>
      <c r="E28" s="1" t="s">
        <v>8</v>
      </c>
      <c r="F28" s="1" t="s">
        <v>86</v>
      </c>
      <c r="G28" s="1" t="s">
        <v>69</v>
      </c>
      <c r="H28" s="1"/>
    </row>
    <row r="29" spans="1:9" x14ac:dyDescent="0.2">
      <c r="A29" s="1" t="s">
        <v>19</v>
      </c>
      <c r="B29" s="4" t="s">
        <v>100</v>
      </c>
      <c r="C29" s="1" t="s">
        <v>101</v>
      </c>
      <c r="D29" s="1" t="s">
        <v>102</v>
      </c>
      <c r="E29" s="1" t="s">
        <v>8</v>
      </c>
      <c r="F29" s="1" t="s">
        <v>103</v>
      </c>
      <c r="G29" s="1" t="s">
        <v>104</v>
      </c>
      <c r="H29" s="1"/>
    </row>
    <row r="30" spans="1:9" x14ac:dyDescent="0.2">
      <c r="A30" s="1"/>
      <c r="B30" s="4"/>
      <c r="C30" s="1"/>
      <c r="D30" s="1"/>
      <c r="E30" s="1"/>
      <c r="F30" s="1"/>
      <c r="G30" s="1"/>
      <c r="H30" s="1"/>
    </row>
    <row r="31" spans="1:9" x14ac:dyDescent="0.2">
      <c r="A31" s="1" t="s">
        <v>22</v>
      </c>
      <c r="B31" s="4" t="s">
        <v>155</v>
      </c>
      <c r="C31" s="1" t="s">
        <v>105</v>
      </c>
      <c r="D31" s="1" t="s">
        <v>106</v>
      </c>
      <c r="E31" s="1" t="s">
        <v>8</v>
      </c>
      <c r="F31" s="1" t="s">
        <v>103</v>
      </c>
      <c r="G31" s="1" t="s">
        <v>93</v>
      </c>
      <c r="H31" s="1"/>
    </row>
    <row r="32" spans="1:9" x14ac:dyDescent="0.2">
      <c r="A32" s="1" t="s">
        <v>23</v>
      </c>
      <c r="B32" s="4" t="s">
        <v>156</v>
      </c>
      <c r="C32" s="1" t="s">
        <v>107</v>
      </c>
      <c r="D32" s="1" t="s">
        <v>157</v>
      </c>
      <c r="E32" s="1" t="s">
        <v>8</v>
      </c>
      <c r="F32" s="1" t="s">
        <v>103</v>
      </c>
      <c r="G32" s="1" t="s">
        <v>104</v>
      </c>
      <c r="H32" s="1"/>
    </row>
    <row r="33" spans="1:8" x14ac:dyDescent="0.2">
      <c r="A33" s="1" t="s">
        <v>26</v>
      </c>
      <c r="B33" s="4" t="s">
        <v>108</v>
      </c>
      <c r="C33" s="1" t="s">
        <v>158</v>
      </c>
      <c r="D33" s="1" t="s">
        <v>109</v>
      </c>
      <c r="E33" s="1" t="s">
        <v>8</v>
      </c>
      <c r="F33" s="1" t="s">
        <v>103</v>
      </c>
      <c r="G33" s="1" t="s">
        <v>57</v>
      </c>
      <c r="H33" s="1"/>
    </row>
    <row r="34" spans="1:8" x14ac:dyDescent="0.2">
      <c r="A34" s="1" t="s">
        <v>27</v>
      </c>
      <c r="B34" s="5" t="s">
        <v>110</v>
      </c>
      <c r="C34" s="1" t="s">
        <v>111</v>
      </c>
      <c r="D34" s="1" t="s">
        <v>112</v>
      </c>
      <c r="E34" s="1" t="s">
        <v>8</v>
      </c>
      <c r="F34" s="1" t="s">
        <v>103</v>
      </c>
      <c r="G34" s="1" t="s">
        <v>93</v>
      </c>
      <c r="H34" s="1"/>
    </row>
    <row r="35" spans="1:8" x14ac:dyDescent="0.2">
      <c r="A35" s="1"/>
      <c r="B35" s="4"/>
      <c r="C35" s="1"/>
      <c r="D35" s="1"/>
      <c r="E35" s="1"/>
      <c r="F35" s="1"/>
      <c r="G35" s="1"/>
      <c r="H35" s="1"/>
    </row>
    <row r="36" spans="1:8" x14ac:dyDescent="0.2">
      <c r="A36" s="1" t="s">
        <v>49</v>
      </c>
      <c r="B36" s="4" t="s">
        <v>159</v>
      </c>
      <c r="C36" s="1" t="s">
        <v>113</v>
      </c>
      <c r="D36" s="1" t="s">
        <v>114</v>
      </c>
      <c r="E36" s="1" t="s">
        <v>8</v>
      </c>
      <c r="F36" s="1" t="s">
        <v>89</v>
      </c>
      <c r="G36" s="1" t="s">
        <v>84</v>
      </c>
      <c r="H36" s="1"/>
    </row>
    <row r="37" spans="1:8" x14ac:dyDescent="0.2">
      <c r="A37" s="1" t="s">
        <v>50</v>
      </c>
      <c r="B37" s="4" t="s">
        <v>180</v>
      </c>
      <c r="C37" s="1" t="s">
        <v>115</v>
      </c>
      <c r="D37" s="1" t="s">
        <v>116</v>
      </c>
      <c r="E37" s="1" t="s">
        <v>8</v>
      </c>
      <c r="F37" s="1" t="s">
        <v>92</v>
      </c>
      <c r="G37" s="1" t="s">
        <v>59</v>
      </c>
      <c r="H37" s="1"/>
    </row>
    <row r="38" spans="1:8" x14ac:dyDescent="0.2">
      <c r="A38" s="1" t="s">
        <v>52</v>
      </c>
      <c r="B38" s="4" t="s">
        <v>160</v>
      </c>
      <c r="C38" s="1" t="s">
        <v>107</v>
      </c>
      <c r="D38" s="1" t="s">
        <v>117</v>
      </c>
      <c r="E38" s="1" t="s">
        <v>8</v>
      </c>
      <c r="F38" s="1" t="s">
        <v>103</v>
      </c>
      <c r="G38" s="1" t="s">
        <v>104</v>
      </c>
      <c r="H38" s="1"/>
    </row>
    <row r="39" spans="1:8" x14ac:dyDescent="0.2">
      <c r="A39" s="1" t="s">
        <v>32</v>
      </c>
      <c r="B39" s="4"/>
      <c r="C39" s="1"/>
      <c r="D39" s="1"/>
      <c r="E39" s="1" t="s">
        <v>8</v>
      </c>
      <c r="F39" s="1"/>
      <c r="G39" s="1"/>
      <c r="H39" s="1"/>
    </row>
    <row r="40" spans="1:8" x14ac:dyDescent="0.2">
      <c r="A40" s="1"/>
      <c r="B40" s="4"/>
      <c r="C40" s="1"/>
      <c r="D40" s="1"/>
      <c r="E40" s="1" t="s">
        <v>8</v>
      </c>
      <c r="F40" s="1"/>
      <c r="G40" s="1"/>
      <c r="H40" s="1"/>
    </row>
    <row r="41" spans="1:8" x14ac:dyDescent="0.2">
      <c r="A41" s="1" t="s">
        <v>33</v>
      </c>
      <c r="B41" s="4"/>
      <c r="C41" s="1" t="s">
        <v>78</v>
      </c>
      <c r="D41" s="1" t="s">
        <v>122</v>
      </c>
      <c r="E41" s="1" t="s">
        <v>8</v>
      </c>
      <c r="F41" s="1"/>
      <c r="G41" s="1" t="s">
        <v>59</v>
      </c>
      <c r="H41" s="1"/>
    </row>
    <row r="42" spans="1:8" x14ac:dyDescent="0.2">
      <c r="A42" s="1" t="s">
        <v>34</v>
      </c>
      <c r="B42" s="4" t="s">
        <v>161</v>
      </c>
      <c r="C42" s="1" t="s">
        <v>123</v>
      </c>
      <c r="D42" s="1" t="s">
        <v>124</v>
      </c>
      <c r="E42" s="1" t="s">
        <v>8</v>
      </c>
      <c r="F42" s="1" t="s">
        <v>103</v>
      </c>
      <c r="G42" s="1" t="s">
        <v>93</v>
      </c>
      <c r="H42" s="1"/>
    </row>
    <row r="43" spans="1:8" x14ac:dyDescent="0.2">
      <c r="A43" s="1" t="s">
        <v>118</v>
      </c>
      <c r="B43" s="4" t="s">
        <v>181</v>
      </c>
      <c r="C43" s="1" t="s">
        <v>125</v>
      </c>
      <c r="D43" s="1" t="s">
        <v>126</v>
      </c>
      <c r="E43" s="1" t="s">
        <v>8</v>
      </c>
      <c r="F43" s="1"/>
      <c r="G43" s="1" t="s">
        <v>59</v>
      </c>
      <c r="H43" s="1"/>
    </row>
    <row r="44" spans="1:8" x14ac:dyDescent="0.2">
      <c r="A44" s="1" t="s">
        <v>163</v>
      </c>
      <c r="B44" s="4"/>
      <c r="C44" s="1"/>
      <c r="D44" s="1"/>
      <c r="E44" s="1" t="s">
        <v>8</v>
      </c>
      <c r="F44" s="1"/>
      <c r="G44" s="1"/>
      <c r="H44" s="1"/>
    </row>
    <row r="45" spans="1:8" x14ac:dyDescent="0.2">
      <c r="A45" s="1"/>
      <c r="B45" s="4"/>
      <c r="C45" s="1"/>
      <c r="D45" s="1"/>
      <c r="E45" s="1" t="s">
        <v>47</v>
      </c>
      <c r="F45" s="1"/>
      <c r="G45" s="1"/>
      <c r="H45" s="1"/>
    </row>
    <row r="46" spans="1:8" x14ac:dyDescent="0.2">
      <c r="A46" s="1" t="s">
        <v>35</v>
      </c>
      <c r="B46" s="4" t="s">
        <v>167</v>
      </c>
      <c r="C46" s="1" t="s">
        <v>127</v>
      </c>
      <c r="D46" s="1" t="s">
        <v>61</v>
      </c>
      <c r="E46" s="1" t="s">
        <v>8</v>
      </c>
      <c r="F46" s="1" t="s">
        <v>86</v>
      </c>
      <c r="G46" s="1" t="s">
        <v>84</v>
      </c>
      <c r="H46" s="1"/>
    </row>
    <row r="47" spans="1:8" x14ac:dyDescent="0.2">
      <c r="A47" s="1" t="s">
        <v>36</v>
      </c>
      <c r="B47" s="4"/>
      <c r="C47" s="1" t="s">
        <v>128</v>
      </c>
      <c r="D47" s="1" t="s">
        <v>129</v>
      </c>
      <c r="E47" s="1" t="s">
        <v>8</v>
      </c>
      <c r="F47" s="1"/>
      <c r="G47" s="1" t="s">
        <v>59</v>
      </c>
      <c r="H47" s="1"/>
    </row>
    <row r="48" spans="1:8" x14ac:dyDescent="0.2">
      <c r="A48" s="1" t="s">
        <v>119</v>
      </c>
      <c r="B48" s="4" t="s">
        <v>168</v>
      </c>
      <c r="C48" s="1" t="s">
        <v>130</v>
      </c>
      <c r="D48" s="1" t="s">
        <v>131</v>
      </c>
      <c r="E48" s="1" t="s">
        <v>8</v>
      </c>
      <c r="F48" s="1"/>
      <c r="G48" s="1" t="s">
        <v>132</v>
      </c>
      <c r="H48" s="1"/>
    </row>
    <row r="49" spans="1:9" x14ac:dyDescent="0.2">
      <c r="A49" s="1" t="s">
        <v>164</v>
      </c>
      <c r="B49" s="4"/>
      <c r="C49" s="1"/>
      <c r="D49" s="1"/>
      <c r="E49" s="1" t="s">
        <v>8</v>
      </c>
      <c r="F49" s="1"/>
      <c r="G49" s="1"/>
      <c r="H49" s="1"/>
      <c r="I49" s="31"/>
    </row>
    <row r="50" spans="1:9" x14ac:dyDescent="0.2">
      <c r="A50" s="1"/>
      <c r="B50" s="4"/>
      <c r="C50" s="1"/>
      <c r="D50" s="1"/>
      <c r="E50" s="1"/>
      <c r="F50" s="1"/>
      <c r="G50" s="1"/>
      <c r="H50" s="1"/>
    </row>
    <row r="51" spans="1:9" x14ac:dyDescent="0.2">
      <c r="A51" s="1" t="s">
        <v>162</v>
      </c>
      <c r="B51" s="4" t="s">
        <v>169</v>
      </c>
      <c r="C51" s="1" t="s">
        <v>133</v>
      </c>
      <c r="D51" s="1" t="s">
        <v>134</v>
      </c>
      <c r="E51" s="1" t="s">
        <v>8</v>
      </c>
      <c r="F51" s="1" t="s">
        <v>86</v>
      </c>
      <c r="G51" s="1" t="s">
        <v>84</v>
      </c>
      <c r="H51" s="1"/>
    </row>
    <row r="52" spans="1:9" x14ac:dyDescent="0.2">
      <c r="A52" s="1" t="s">
        <v>37</v>
      </c>
      <c r="B52" s="4"/>
      <c r="C52" s="1" t="s">
        <v>135</v>
      </c>
      <c r="D52" s="1" t="s">
        <v>136</v>
      </c>
      <c r="E52" s="1" t="s">
        <v>8</v>
      </c>
      <c r="F52" s="1"/>
      <c r="G52" s="1" t="s">
        <v>59</v>
      </c>
      <c r="H52" s="1"/>
    </row>
    <row r="53" spans="1:9" x14ac:dyDescent="0.2">
      <c r="A53" s="1" t="s">
        <v>120</v>
      </c>
      <c r="B53" s="4" t="s">
        <v>170</v>
      </c>
      <c r="C53" s="1" t="s">
        <v>137</v>
      </c>
      <c r="D53" s="1" t="s">
        <v>138</v>
      </c>
      <c r="E53" s="1" t="s">
        <v>8</v>
      </c>
      <c r="F53" s="1" t="s">
        <v>103</v>
      </c>
      <c r="G53" s="1" t="s">
        <v>104</v>
      </c>
      <c r="H53" s="1"/>
    </row>
    <row r="54" spans="1:9" x14ac:dyDescent="0.2">
      <c r="A54" s="1" t="s">
        <v>165</v>
      </c>
      <c r="B54" s="4" t="s">
        <v>182</v>
      </c>
      <c r="C54" s="1" t="s">
        <v>183</v>
      </c>
      <c r="D54" s="1" t="s">
        <v>184</v>
      </c>
      <c r="E54" s="1" t="s">
        <v>8</v>
      </c>
      <c r="F54" s="1" t="s">
        <v>92</v>
      </c>
      <c r="G54" s="1" t="s">
        <v>59</v>
      </c>
      <c r="H54" s="1"/>
    </row>
    <row r="55" spans="1:9" x14ac:dyDescent="0.2">
      <c r="A55" s="1"/>
      <c r="B55" s="4"/>
      <c r="C55" s="1"/>
      <c r="D55" s="1"/>
      <c r="E55" s="1"/>
      <c r="F55" s="1"/>
      <c r="G55" s="1"/>
      <c r="H55" s="1"/>
    </row>
    <row r="56" spans="1:9" x14ac:dyDescent="0.2">
      <c r="A56" s="1" t="s">
        <v>38</v>
      </c>
      <c r="B56" s="4" t="s">
        <v>171</v>
      </c>
      <c r="C56" s="1" t="s">
        <v>139</v>
      </c>
      <c r="D56" s="1" t="s">
        <v>140</v>
      </c>
      <c r="E56" s="1" t="s">
        <v>8</v>
      </c>
      <c r="F56" s="1" t="s">
        <v>89</v>
      </c>
      <c r="G56" s="1" t="s">
        <v>75</v>
      </c>
      <c r="H56" s="1"/>
    </row>
    <row r="57" spans="1:9" x14ac:dyDescent="0.2">
      <c r="A57" s="1" t="s">
        <v>39</v>
      </c>
      <c r="B57" s="4" t="s">
        <v>172</v>
      </c>
      <c r="C57" s="1" t="s">
        <v>141</v>
      </c>
      <c r="D57" s="1" t="s">
        <v>142</v>
      </c>
      <c r="E57" s="1" t="s">
        <v>8</v>
      </c>
      <c r="F57" s="1" t="s">
        <v>86</v>
      </c>
      <c r="G57" s="1" t="s">
        <v>84</v>
      </c>
      <c r="H57" s="1"/>
    </row>
    <row r="58" spans="1:9" x14ac:dyDescent="0.2">
      <c r="A58" s="1" t="s">
        <v>121</v>
      </c>
      <c r="B58" s="4"/>
      <c r="C58" s="1"/>
      <c r="D58" s="1"/>
      <c r="E58" s="1" t="s">
        <v>8</v>
      </c>
      <c r="F58" s="1"/>
      <c r="G58" s="1"/>
      <c r="H58" s="1"/>
    </row>
    <row r="59" spans="1:9" x14ac:dyDescent="0.2">
      <c r="A59" s="1" t="s">
        <v>166</v>
      </c>
      <c r="B59" s="4"/>
      <c r="C59" s="1"/>
      <c r="D59" s="1"/>
      <c r="E59" s="1" t="s">
        <v>8</v>
      </c>
      <c r="F59" s="1"/>
      <c r="G59" s="1"/>
      <c r="H59" s="1"/>
    </row>
    <row r="60" spans="1:9" x14ac:dyDescent="0.2">
      <c r="A60" s="1"/>
      <c r="B60" s="4"/>
      <c r="C60" s="1"/>
      <c r="D60" s="1"/>
      <c r="E60" s="1"/>
      <c r="F60" s="1"/>
      <c r="G60" s="1"/>
      <c r="H60" s="1"/>
    </row>
    <row r="61" spans="1:9" x14ac:dyDescent="0.2">
      <c r="A61" s="1" t="s">
        <v>40</v>
      </c>
      <c r="B61" s="4" t="s">
        <v>173</v>
      </c>
      <c r="C61" s="1" t="s">
        <v>174</v>
      </c>
      <c r="D61" s="1" t="s">
        <v>147</v>
      </c>
      <c r="E61" s="1" t="s">
        <v>8</v>
      </c>
      <c r="F61" s="1" t="s">
        <v>144</v>
      </c>
      <c r="G61" s="1" t="s">
        <v>57</v>
      </c>
      <c r="H61" s="1"/>
    </row>
    <row r="62" spans="1:9" x14ac:dyDescent="0.2">
      <c r="A62" s="1" t="s">
        <v>41</v>
      </c>
      <c r="B62" s="4" t="s">
        <v>175</v>
      </c>
      <c r="C62" s="1" t="s">
        <v>139</v>
      </c>
      <c r="D62" s="1" t="s">
        <v>146</v>
      </c>
      <c r="E62" s="1" t="s">
        <v>8</v>
      </c>
      <c r="F62" s="1" t="s">
        <v>144</v>
      </c>
      <c r="G62" s="1" t="s">
        <v>75</v>
      </c>
      <c r="H62" s="1"/>
    </row>
    <row r="63" spans="1:9" x14ac:dyDescent="0.2">
      <c r="A63" s="1" t="s">
        <v>51</v>
      </c>
      <c r="B63" s="4"/>
      <c r="C63" s="1"/>
      <c r="D63" s="1"/>
      <c r="E63" s="1" t="s">
        <v>8</v>
      </c>
      <c r="F63" s="1"/>
      <c r="G63" s="1"/>
      <c r="H63" s="1"/>
    </row>
    <row r="64" spans="1:9" x14ac:dyDescent="0.2">
      <c r="A64" s="1" t="s">
        <v>42</v>
      </c>
      <c r="B64" s="4" t="s">
        <v>185</v>
      </c>
      <c r="C64" s="1" t="s">
        <v>143</v>
      </c>
      <c r="D64" s="1" t="s">
        <v>186</v>
      </c>
      <c r="E64" s="1" t="s">
        <v>8</v>
      </c>
      <c r="F64" s="1" t="s">
        <v>145</v>
      </c>
      <c r="G64" s="1" t="s">
        <v>59</v>
      </c>
      <c r="H64" s="1"/>
    </row>
  </sheetData>
  <printOptions horizontalCentered="1"/>
  <pageMargins left="0.78740157480314965" right="0.78740157480314965" top="0.39370078740157483" bottom="0.39370078740157483" header="0.11811023622047245" footer="0.11811023622047245"/>
  <pageSetup paperSize="9" scale="90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6" sqref="D26"/>
    </sheetView>
  </sheetViews>
  <sheetFormatPr baseColWidth="10" defaultRowHeight="12.75" x14ac:dyDescent="0.2"/>
  <sheetData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9" sqref="C29"/>
    </sheetView>
  </sheetViews>
  <sheetFormatPr baseColWidth="10" defaultRowHeight="12.75" x14ac:dyDescent="0.2"/>
  <sheetData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3" sqref="I23"/>
    </sheetView>
  </sheetViews>
  <sheetFormatPr baseColWidth="10" defaultRowHeight="12.75" x14ac:dyDescent="0.2"/>
  <sheetData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CLASS</vt:lpstr>
      <vt:lpstr>Feuil3</vt:lpstr>
      <vt:lpstr>Feuil5</vt:lpstr>
      <vt:lpstr>Feuil6</vt:lpstr>
      <vt:lpstr>Feuil7</vt:lpstr>
      <vt:lpstr>Feuil8</vt:lpstr>
      <vt:lpstr>Feuil9</vt:lpstr>
      <vt:lpstr>Feuil10</vt:lpstr>
      <vt:lpstr>CLASS!Zone_d_impression</vt:lpstr>
      <vt:lpstr>Feuil3!Zone_d_impression</vt:lpstr>
    </vt:vector>
  </TitlesOfParts>
  <Company>COLGATE-PALMOLIVE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FRACG_PC2228</dc:creator>
  <cp:lastModifiedBy>gerard</cp:lastModifiedBy>
  <cp:lastPrinted>2016-12-19T13:30:23Z</cp:lastPrinted>
  <dcterms:created xsi:type="dcterms:W3CDTF">2002-12-16T04:44:52Z</dcterms:created>
  <dcterms:modified xsi:type="dcterms:W3CDTF">2016-12-21T18:47:01Z</dcterms:modified>
</cp:coreProperties>
</file>